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zai\Desktop\指定管理担当\〇各種様式\06業務計画書 R6.11.5最新版\"/>
    </mc:Choice>
  </mc:AlternateContent>
  <bookViews>
    <workbookView xWindow="0" yWindow="0" windowWidth="23040" windowHeight="8976" tabRatio="852"/>
  </bookViews>
  <sheets>
    <sheet name="様式第1号" sheetId="4" r:id="rId1"/>
    <sheet name="様式第2-1号" sheetId="1" r:id="rId2"/>
    <sheet name="【事業報告・定期報告】様式第２号" sheetId="26" r:id="rId3"/>
    <sheet name="様式第2-2号" sheetId="20" r:id="rId4"/>
    <sheet name="様式第3号（一般施設）" sheetId="5" r:id="rId5"/>
    <sheet name="様式第3号（温泉施設）" sheetId="6" r:id="rId6"/>
    <sheet name="様式第3号（簡易 集計分類の少ない施設）" sheetId="7" r:id="rId7"/>
    <sheet name="様式第5号" sheetId="8" r:id="rId8"/>
    <sheet name="様式第6号" sheetId="10" r:id="rId9"/>
    <sheet name="様式第7号" sheetId="12" r:id="rId10"/>
    <sheet name="様式第8号" sheetId="21" r:id="rId11"/>
    <sheet name="様式第9号" sheetId="14" r:id="rId12"/>
    <sheet name="01チェックリスト①（様式関係）" sheetId="19" r:id="rId13"/>
    <sheet name="02チェックリスト②（形式的事項）" sheetId="2" r:id="rId14"/>
    <sheet name="03事務担当者連絡票" sheetId="3" r:id="rId15"/>
    <sheet name="04利用見込比較表" sheetId="23" r:id="rId16"/>
    <sheet name="05収支内訳明細資料" sheetId="24" r:id="rId17"/>
    <sheet name="06前年度比較表（科目別明細）" sheetId="25" r:id="rId18"/>
  </sheets>
  <definedNames>
    <definedName name="_xlnm.Print_Area" localSheetId="2">【事業報告・定期報告】様式第２号!$A$1:$Z$36</definedName>
    <definedName name="_xlnm.Print_Area" localSheetId="12">'01チェックリスト①（様式関係）'!$A$1:$G$39</definedName>
    <definedName name="_xlnm.Print_Area" localSheetId="13">'02チェックリスト②（形式的事項）'!$A$1:$F$66</definedName>
    <definedName name="_xlnm.Print_Area" localSheetId="0">様式第1号!$A$1:$M$40</definedName>
    <definedName name="_xlnm.Print_Area" localSheetId="1">'様式第2-1号'!$A$1:$R$36</definedName>
    <definedName name="_xlnm.Print_Area" localSheetId="4">'様式第3号（一般施設）'!$A$1:$R$28</definedName>
    <definedName name="_xlnm.Print_Area" localSheetId="5">'様式第3号（温泉施設）'!$A$1:$AA$31</definedName>
    <definedName name="_xlnm.Print_Area" localSheetId="6">'様式第3号（簡易 集計分類の少ない施設）'!$A$1:$L$31</definedName>
    <definedName name="_xlnm.Print_Area" localSheetId="8">様式第6号!$A$1:$H$25</definedName>
    <definedName name="_xlnm.Print_Area" localSheetId="10">様式第8号!$A$1:$X$17</definedName>
    <definedName name="_xlnm.Print_Area" localSheetId="11">様式第9号!$A$1:$H$26</definedName>
    <definedName name="_xlnm.Print_Titles" localSheetId="13">'02チェックリスト②（形式的事項）'!$1:$10</definedName>
    <definedName name="_xlnm.Print_Titles" localSheetId="1">'様式第2-1号'!$4:$5</definedName>
    <definedName name="_xlnm.Print_Titles" localSheetId="3">'様式第2-2号'!$3:$3</definedName>
    <definedName name="チェック欄ドロップダウンリスト" localSheetId="12">#REF!</definedName>
    <definedName name="チェック欄ドロップダウンリスト" localSheetId="3">#REF!</definedName>
    <definedName name="チェック欄ドロップダウンリスト">#REF!</definedName>
    <definedName name="施設DB" localSheetId="12">#REF!</definedName>
    <definedName name="施設DB" localSheetId="3">#REF!</definedName>
    <definedName name="施設DB">#REF!</definedName>
    <definedName name="施設名" localSheetId="12">#REF!</definedName>
    <definedName name="施設名" localSheetId="3">#REF!</definedName>
    <definedName name="施設名">#REF!</definedName>
  </definedNames>
  <calcPr calcId="162913"/>
</workbook>
</file>

<file path=xl/calcChain.xml><?xml version="1.0" encoding="utf-8"?>
<calcChain xmlns="http://schemas.openxmlformats.org/spreadsheetml/2006/main">
  <c r="O28" i="5" l="1"/>
  <c r="P29" i="6" l="1"/>
  <c r="K10" i="7" l="1"/>
  <c r="L10" i="7"/>
  <c r="K11" i="7"/>
  <c r="L11" i="7"/>
  <c r="K12" i="7"/>
  <c r="L12" i="7"/>
  <c r="K13" i="7"/>
  <c r="L13" i="7"/>
  <c r="K14" i="7"/>
  <c r="L14" i="7"/>
  <c r="K16" i="7"/>
  <c r="L16" i="7"/>
  <c r="K17" i="7"/>
  <c r="L17" i="7"/>
  <c r="K18" i="7"/>
  <c r="L18" i="7"/>
  <c r="K19" i="7"/>
  <c r="L19" i="7"/>
  <c r="K20" i="7"/>
  <c r="L20" i="7"/>
  <c r="K21" i="7"/>
  <c r="L21" i="7"/>
  <c r="L9" i="7"/>
  <c r="K9" i="7" l="1"/>
  <c r="N23" i="6"/>
  <c r="N16" i="6"/>
  <c r="X11" i="6"/>
  <c r="Y11" i="6"/>
  <c r="X12" i="6"/>
  <c r="Y12" i="6"/>
  <c r="X13" i="6"/>
  <c r="Y13" i="6"/>
  <c r="X14" i="6"/>
  <c r="Y14" i="6"/>
  <c r="X15" i="6"/>
  <c r="Y15" i="6"/>
  <c r="X17" i="6"/>
  <c r="Y17" i="6"/>
  <c r="X18" i="6"/>
  <c r="Y18" i="6"/>
  <c r="X19" i="6"/>
  <c r="Y19" i="6"/>
  <c r="X20" i="6"/>
  <c r="Y20" i="6"/>
  <c r="X21" i="6"/>
  <c r="Y21" i="6"/>
  <c r="X22" i="6"/>
  <c r="Y22" i="6"/>
  <c r="Y10" i="6"/>
  <c r="X10" i="6"/>
  <c r="L11" i="6"/>
  <c r="Z11" i="6" s="1"/>
  <c r="M11" i="6"/>
  <c r="AA11" i="6" s="1"/>
  <c r="L12" i="6"/>
  <c r="Z12" i="6" s="1"/>
  <c r="M12" i="6"/>
  <c r="AA12" i="6" s="1"/>
  <c r="L13" i="6"/>
  <c r="M13" i="6"/>
  <c r="AA13" i="6" s="1"/>
  <c r="L14" i="6"/>
  <c r="Z14" i="6" s="1"/>
  <c r="M14" i="6"/>
  <c r="AA14" i="6" s="1"/>
  <c r="L15" i="6"/>
  <c r="Z15" i="6" s="1"/>
  <c r="M15" i="6"/>
  <c r="L17" i="6"/>
  <c r="Z17" i="6" s="1"/>
  <c r="M17" i="6"/>
  <c r="L18" i="6"/>
  <c r="M18" i="6"/>
  <c r="AA18" i="6" s="1"/>
  <c r="L19" i="6"/>
  <c r="Z19" i="6" s="1"/>
  <c r="M19" i="6"/>
  <c r="AA19" i="6" s="1"/>
  <c r="L20" i="6"/>
  <c r="M20" i="6"/>
  <c r="AA20" i="6" s="1"/>
  <c r="L21" i="6"/>
  <c r="Z21" i="6" s="1"/>
  <c r="M21" i="6"/>
  <c r="L22" i="6"/>
  <c r="M22" i="6"/>
  <c r="AA22" i="6" s="1"/>
  <c r="M10" i="6"/>
  <c r="AA10" i="6" s="1"/>
  <c r="L10" i="6"/>
  <c r="Z20" i="6" l="1"/>
  <c r="Z18" i="6"/>
  <c r="N24" i="6"/>
  <c r="AA21" i="6"/>
  <c r="Z22" i="6"/>
  <c r="AA15" i="6"/>
  <c r="Z10" i="6"/>
  <c r="AA17" i="6"/>
  <c r="Z13" i="6"/>
  <c r="C5" i="14"/>
  <c r="K2" i="5"/>
  <c r="L2" i="6"/>
  <c r="Q10" i="5"/>
  <c r="R10" i="5"/>
  <c r="Q11" i="5"/>
  <c r="R11" i="5"/>
  <c r="Q12" i="5"/>
  <c r="R12" i="5"/>
  <c r="Q13" i="5"/>
  <c r="R13" i="5"/>
  <c r="Q14" i="5"/>
  <c r="R14" i="5"/>
  <c r="Q16" i="5"/>
  <c r="R16" i="5"/>
  <c r="Q17" i="5"/>
  <c r="R17" i="5"/>
  <c r="Q18" i="5"/>
  <c r="R18" i="5"/>
  <c r="Q19" i="5"/>
  <c r="R19" i="5"/>
  <c r="Q20" i="5"/>
  <c r="R20" i="5"/>
  <c r="Q21" i="5"/>
  <c r="R21" i="5"/>
  <c r="R9" i="5"/>
  <c r="Q9" i="5"/>
  <c r="D5" i="26" l="1"/>
  <c r="E33" i="26"/>
  <c r="E32" i="26"/>
  <c r="E29" i="26"/>
  <c r="E27" i="26"/>
  <c r="E26" i="26"/>
  <c r="E25" i="26"/>
  <c r="E24" i="26"/>
  <c r="E23" i="26"/>
  <c r="E21" i="26"/>
  <c r="E18" i="26"/>
  <c r="E17" i="26"/>
  <c r="E16" i="26"/>
  <c r="E8" i="26"/>
  <c r="E7" i="26"/>
  <c r="L5" i="26"/>
  <c r="C5" i="24" l="1"/>
  <c r="C4" i="24"/>
  <c r="C8" i="25" l="1"/>
  <c r="C7" i="25"/>
  <c r="C4" i="23" l="1"/>
  <c r="C3" i="23"/>
  <c r="D7" i="3"/>
  <c r="D6" i="3"/>
  <c r="C9" i="2" l="1"/>
  <c r="C8" i="2"/>
  <c r="M46" i="25" l="1"/>
  <c r="L46" i="25"/>
  <c r="K46" i="25"/>
  <c r="F46" i="25"/>
  <c r="E46" i="25"/>
  <c r="D46" i="25"/>
  <c r="T45" i="25"/>
  <c r="S45" i="25"/>
  <c r="R45" i="25"/>
  <c r="T44" i="25"/>
  <c r="S44" i="25"/>
  <c r="R44" i="25"/>
  <c r="T43" i="25"/>
  <c r="S43" i="25"/>
  <c r="R43" i="25"/>
  <c r="T42" i="25"/>
  <c r="S42" i="25"/>
  <c r="R42" i="25"/>
  <c r="R46" i="25" s="1"/>
  <c r="M41" i="25"/>
  <c r="L41" i="25"/>
  <c r="K41" i="25"/>
  <c r="F41" i="25"/>
  <c r="E41" i="25"/>
  <c r="D41" i="25"/>
  <c r="T40" i="25"/>
  <c r="S40" i="25"/>
  <c r="R40" i="25"/>
  <c r="T39" i="25"/>
  <c r="S39" i="25"/>
  <c r="R39" i="25"/>
  <c r="T38" i="25"/>
  <c r="S38" i="25"/>
  <c r="R38" i="25"/>
  <c r="T37" i="25"/>
  <c r="S37" i="25"/>
  <c r="R37" i="25"/>
  <c r="T36" i="25"/>
  <c r="S36" i="25"/>
  <c r="R36" i="25"/>
  <c r="T35" i="25"/>
  <c r="S35" i="25"/>
  <c r="R35" i="25"/>
  <c r="T34" i="25"/>
  <c r="S34" i="25"/>
  <c r="R34" i="25"/>
  <c r="T33" i="25"/>
  <c r="S33" i="25"/>
  <c r="R33" i="25"/>
  <c r="T32" i="25"/>
  <c r="S32" i="25"/>
  <c r="R32" i="25"/>
  <c r="T31" i="25"/>
  <c r="S31" i="25"/>
  <c r="R31" i="25"/>
  <c r="T30" i="25"/>
  <c r="S30" i="25"/>
  <c r="R30" i="25"/>
  <c r="T29" i="25"/>
  <c r="S29" i="25"/>
  <c r="R29" i="25"/>
  <c r="T28" i="25"/>
  <c r="S28" i="25"/>
  <c r="R28" i="25"/>
  <c r="T27" i="25"/>
  <c r="T41" i="25" s="1"/>
  <c r="S27" i="25"/>
  <c r="R27" i="25"/>
  <c r="T26" i="25"/>
  <c r="S26" i="25"/>
  <c r="R26" i="25"/>
  <c r="M25" i="25"/>
  <c r="M47" i="25" s="1"/>
  <c r="M48" i="25" s="1"/>
  <c r="L25" i="25"/>
  <c r="L47" i="25" s="1"/>
  <c r="K25" i="25"/>
  <c r="K47" i="25" s="1"/>
  <c r="F25" i="25"/>
  <c r="F47" i="25" s="1"/>
  <c r="E25" i="25"/>
  <c r="E47" i="25" s="1"/>
  <c r="D25" i="25"/>
  <c r="T24" i="25"/>
  <c r="S24" i="25"/>
  <c r="R24" i="25"/>
  <c r="T23" i="25"/>
  <c r="S23" i="25"/>
  <c r="R23" i="25"/>
  <c r="T22" i="25"/>
  <c r="S22" i="25"/>
  <c r="R22" i="25"/>
  <c r="T21" i="25"/>
  <c r="S21" i="25"/>
  <c r="R21" i="25"/>
  <c r="T20" i="25"/>
  <c r="S20" i="25"/>
  <c r="R20" i="25"/>
  <c r="T19" i="25"/>
  <c r="S19" i="25"/>
  <c r="R19" i="25"/>
  <c r="T18" i="25"/>
  <c r="S18" i="25"/>
  <c r="R18" i="25"/>
  <c r="T17" i="25"/>
  <c r="S17" i="25"/>
  <c r="R17" i="25"/>
  <c r="M15" i="25"/>
  <c r="L15" i="25"/>
  <c r="K15" i="25"/>
  <c r="F15" i="25"/>
  <c r="E15" i="25"/>
  <c r="D15" i="25"/>
  <c r="T14" i="25"/>
  <c r="S14" i="25"/>
  <c r="R14" i="25"/>
  <c r="T13" i="25"/>
  <c r="S13" i="25"/>
  <c r="R13" i="25"/>
  <c r="S12" i="25"/>
  <c r="R12" i="25"/>
  <c r="S11" i="25"/>
  <c r="R11" i="25"/>
  <c r="R15" i="25" s="1"/>
  <c r="J8" i="25"/>
  <c r="Q8" i="25" s="1"/>
  <c r="J7" i="25"/>
  <c r="Q7" i="25" s="1"/>
  <c r="C39" i="23"/>
  <c r="B39" i="23"/>
  <c r="D38" i="23"/>
  <c r="D37" i="23"/>
  <c r="D36" i="23"/>
  <c r="D35" i="23"/>
  <c r="D34" i="23"/>
  <c r="D33" i="23"/>
  <c r="C32" i="23"/>
  <c r="B32" i="23"/>
  <c r="D31" i="23"/>
  <c r="D30" i="23"/>
  <c r="D29" i="23"/>
  <c r="D28" i="23"/>
  <c r="D27" i="23"/>
  <c r="D26" i="23"/>
  <c r="G19" i="23"/>
  <c r="F19" i="23"/>
  <c r="H18" i="23"/>
  <c r="H17" i="23"/>
  <c r="H16" i="23"/>
  <c r="H15" i="23"/>
  <c r="H14" i="23"/>
  <c r="H13" i="23"/>
  <c r="H12" i="23"/>
  <c r="H11" i="23"/>
  <c r="D39" i="23" l="1"/>
  <c r="D32" i="23"/>
  <c r="C40" i="23"/>
  <c r="T15" i="25"/>
  <c r="R25" i="25"/>
  <c r="S25" i="25"/>
  <c r="S41" i="25"/>
  <c r="T25" i="25"/>
  <c r="T47" i="25" s="1"/>
  <c r="T48" i="25" s="1"/>
  <c r="D47" i="25"/>
  <c r="D48" i="25" s="1"/>
  <c r="S46" i="25"/>
  <c r="S15" i="25"/>
  <c r="E48" i="25"/>
  <c r="R41" i="25"/>
  <c r="T46" i="25"/>
  <c r="F48" i="25"/>
  <c r="H19" i="23"/>
  <c r="K48" i="25"/>
  <c r="L48" i="25"/>
  <c r="B40" i="23"/>
  <c r="D40" i="23" l="1"/>
  <c r="S47" i="25"/>
  <c r="S48" i="25" s="1"/>
  <c r="R47" i="25"/>
  <c r="R48" i="25" s="1"/>
  <c r="D3" i="20"/>
  <c r="D9" i="19" l="1"/>
  <c r="D8" i="19"/>
  <c r="F4" i="21"/>
  <c r="L3" i="20" l="1"/>
  <c r="D3" i="14" l="1"/>
  <c r="E2" i="7"/>
  <c r="H6" i="21" l="1"/>
  <c r="D7" i="12"/>
  <c r="E3" i="8"/>
  <c r="D6" i="10"/>
  <c r="D4" i="12"/>
  <c r="E3" i="7"/>
  <c r="L3" i="6"/>
  <c r="E3" i="10"/>
  <c r="D5" i="8"/>
  <c r="G19" i="14" l="1"/>
  <c r="H20" i="8" l="1"/>
  <c r="K3" i="5" l="1"/>
  <c r="I22" i="7"/>
  <c r="H22" i="7"/>
  <c r="F22" i="7"/>
  <c r="E22" i="7"/>
  <c r="C22" i="7"/>
  <c r="B22" i="7"/>
  <c r="I15" i="7"/>
  <c r="H15" i="7"/>
  <c r="F15" i="7"/>
  <c r="E15" i="7"/>
  <c r="C15" i="7"/>
  <c r="B15" i="7"/>
  <c r="W23" i="6"/>
  <c r="V23" i="6"/>
  <c r="U23" i="6"/>
  <c r="T23" i="6"/>
  <c r="S23" i="6"/>
  <c r="R23" i="6"/>
  <c r="Q23" i="6"/>
  <c r="P23" i="6"/>
  <c r="O23" i="6"/>
  <c r="K23" i="6"/>
  <c r="J23" i="6"/>
  <c r="I23" i="6"/>
  <c r="H23" i="6"/>
  <c r="G23" i="6"/>
  <c r="F23" i="6"/>
  <c r="E23" i="6"/>
  <c r="D23" i="6"/>
  <c r="C23" i="6"/>
  <c r="B23" i="6"/>
  <c r="W16" i="6"/>
  <c r="V16" i="6"/>
  <c r="U16" i="6"/>
  <c r="T16" i="6"/>
  <c r="S16" i="6"/>
  <c r="S24" i="6" s="1"/>
  <c r="R16" i="6"/>
  <c r="R24" i="6" s="1"/>
  <c r="Q16" i="6"/>
  <c r="P16" i="6"/>
  <c r="O16" i="6"/>
  <c r="K16" i="6"/>
  <c r="J16" i="6"/>
  <c r="I16" i="6"/>
  <c r="H16" i="6"/>
  <c r="H24" i="6" s="1"/>
  <c r="G16" i="6"/>
  <c r="F16" i="6"/>
  <c r="E16" i="6"/>
  <c r="D16" i="6"/>
  <c r="C16" i="6"/>
  <c r="B16" i="6"/>
  <c r="O22" i="5"/>
  <c r="N22" i="5"/>
  <c r="L22" i="5"/>
  <c r="K22" i="5"/>
  <c r="I22" i="5"/>
  <c r="H22" i="5"/>
  <c r="F22" i="5"/>
  <c r="E22" i="5"/>
  <c r="C22" i="5"/>
  <c r="B22" i="5"/>
  <c r="O15" i="5"/>
  <c r="N15" i="5"/>
  <c r="L15" i="5"/>
  <c r="K15" i="5"/>
  <c r="I15" i="5"/>
  <c r="I23" i="5" s="1"/>
  <c r="H15" i="5"/>
  <c r="F15" i="5"/>
  <c r="F23" i="5" s="1"/>
  <c r="E15" i="5"/>
  <c r="M26" i="5" s="1"/>
  <c r="C15" i="5"/>
  <c r="R15" i="5" s="1"/>
  <c r="B15" i="5"/>
  <c r="L4" i="1"/>
  <c r="Q22" i="5" l="1"/>
  <c r="K23" i="5"/>
  <c r="I23" i="7"/>
  <c r="L22" i="7"/>
  <c r="K22" i="7"/>
  <c r="I24" i="6"/>
  <c r="T24" i="6"/>
  <c r="X23" i="6"/>
  <c r="S30" i="6"/>
  <c r="M16" i="6"/>
  <c r="J24" i="6"/>
  <c r="T29" i="6"/>
  <c r="Y16" i="6"/>
  <c r="L15" i="7"/>
  <c r="H28" i="7"/>
  <c r="K15" i="7"/>
  <c r="X16" i="6"/>
  <c r="S29" i="6"/>
  <c r="T30" i="6"/>
  <c r="Y23" i="6"/>
  <c r="M23" i="6"/>
  <c r="P30" i="6"/>
  <c r="L23" i="6"/>
  <c r="O30" i="6"/>
  <c r="L16" i="6"/>
  <c r="Z16" i="6" s="1"/>
  <c r="O29" i="6"/>
  <c r="R22" i="5"/>
  <c r="Q15" i="5"/>
  <c r="K24" i="6"/>
  <c r="U24" i="6"/>
  <c r="L23" i="5"/>
  <c r="I28" i="7"/>
  <c r="M27" i="5"/>
  <c r="M28" i="5" s="1"/>
  <c r="H23" i="5"/>
  <c r="B23" i="7"/>
  <c r="D24" i="6"/>
  <c r="V24" i="6"/>
  <c r="C23" i="7"/>
  <c r="E24" i="6"/>
  <c r="W24" i="6"/>
  <c r="H27" i="7"/>
  <c r="O27" i="5"/>
  <c r="B23" i="5"/>
  <c r="I27" i="7"/>
  <c r="I29" i="7" s="1"/>
  <c r="N23" i="5"/>
  <c r="F24" i="6"/>
  <c r="P24" i="6"/>
  <c r="O26" i="5"/>
  <c r="O23" i="5"/>
  <c r="G24" i="6"/>
  <c r="Q24" i="6"/>
  <c r="H23" i="7"/>
  <c r="F23" i="7"/>
  <c r="E23" i="7"/>
  <c r="C24" i="6"/>
  <c r="O24" i="6"/>
  <c r="B24" i="6"/>
  <c r="C23" i="5"/>
  <c r="E23" i="5"/>
  <c r="Z23" i="6" l="1"/>
  <c r="W29" i="6"/>
  <c r="X29" i="6"/>
  <c r="AA16" i="6"/>
  <c r="Y24" i="6"/>
  <c r="T31" i="6"/>
  <c r="L24" i="6"/>
  <c r="M24" i="6"/>
  <c r="AA24" i="6" s="1"/>
  <c r="H29" i="7"/>
  <c r="L23" i="7"/>
  <c r="K23" i="7"/>
  <c r="S31" i="6"/>
  <c r="U29" i="6"/>
  <c r="U31" i="6" s="1"/>
  <c r="Q30" i="6"/>
  <c r="W30" i="6"/>
  <c r="P31" i="6"/>
  <c r="X30" i="6"/>
  <c r="AA23" i="6"/>
  <c r="U30" i="6"/>
  <c r="X24" i="6"/>
  <c r="O31" i="6"/>
  <c r="Q29" i="6"/>
  <c r="Q23" i="5"/>
  <c r="R23" i="5"/>
  <c r="Y29" i="6" l="1"/>
  <c r="Z24" i="6"/>
  <c r="Y30" i="6"/>
  <c r="X31" i="6"/>
  <c r="Q31" i="6"/>
  <c r="Y31" i="6" l="1"/>
  <c r="W31" i="6"/>
</calcChain>
</file>

<file path=xl/sharedStrings.xml><?xml version="1.0" encoding="utf-8"?>
<sst xmlns="http://schemas.openxmlformats.org/spreadsheetml/2006/main" count="846" uniqueCount="420">
  <si>
    <t>年度</t>
    <rPh sb="0" eb="2">
      <t>ネンド</t>
    </rPh>
    <phoneticPr fontId="1"/>
  </si>
  <si>
    <t>施設名</t>
    <rPh sb="0" eb="3">
      <t>シセツメイ</t>
    </rPh>
    <phoneticPr fontId="1"/>
  </si>
  <si>
    <t>③施設の管理について</t>
    <rPh sb="1" eb="3">
      <t>シセツ</t>
    </rPh>
    <rPh sb="4" eb="6">
      <t>カンリ</t>
    </rPh>
    <phoneticPr fontId="1"/>
  </si>
  <si>
    <t>役職</t>
    <rPh sb="0" eb="2">
      <t>ヤクショク</t>
    </rPh>
    <phoneticPr fontId="1"/>
  </si>
  <si>
    <t>人数</t>
    <rPh sb="0" eb="2">
      <t>ニンズウ</t>
    </rPh>
    <phoneticPr fontId="1"/>
  </si>
  <si>
    <t>年　度</t>
    <rPh sb="0" eb="1">
      <t>トシ</t>
    </rPh>
    <rPh sb="2" eb="3">
      <t>ド</t>
    </rPh>
    <phoneticPr fontId="1"/>
  </si>
  <si>
    <t>④施設の運営について</t>
    <rPh sb="1" eb="3">
      <t>シセツ</t>
    </rPh>
    <rPh sb="4" eb="6">
      <t>ウンエイ</t>
    </rPh>
    <phoneticPr fontId="1"/>
  </si>
  <si>
    <t>オ　その他（地域
　　との連携、他
　　施設との連携
　　等）</t>
    <rPh sb="4" eb="5">
      <t>タ</t>
    </rPh>
    <rPh sb="6" eb="8">
      <t>チイキ</t>
    </rPh>
    <rPh sb="13" eb="15">
      <t>レンケイ</t>
    </rPh>
    <rPh sb="16" eb="17">
      <t>ホカ</t>
    </rPh>
    <rPh sb="20" eb="22">
      <t>シセツ</t>
    </rPh>
    <rPh sb="24" eb="26">
      <t>レンケイ</t>
    </rPh>
    <rPh sb="29" eb="30">
      <t>トウ</t>
    </rPh>
    <phoneticPr fontId="1"/>
  </si>
  <si>
    <t>⑥緊急時の対策について</t>
    <rPh sb="1" eb="4">
      <t>キンキュウジ</t>
    </rPh>
    <rPh sb="5" eb="7">
      <t>タイサク</t>
    </rPh>
    <phoneticPr fontId="1"/>
  </si>
  <si>
    <t>項　　目</t>
    <rPh sb="0" eb="1">
      <t>コウ</t>
    </rPh>
    <rPh sb="3" eb="4">
      <t>メ</t>
    </rPh>
    <phoneticPr fontId="1"/>
  </si>
  <si>
    <t>⑦協定書の遵守</t>
    <rPh sb="1" eb="4">
      <t>キョウテイショ</t>
    </rPh>
    <rPh sb="5" eb="7">
      <t>ジュンシュ</t>
    </rPh>
    <phoneticPr fontId="1"/>
  </si>
  <si>
    <t>＜その他特記事項＞</t>
    <rPh sb="3" eb="4">
      <t>タ</t>
    </rPh>
    <rPh sb="4" eb="6">
      <t>トッキ</t>
    </rPh>
    <rPh sb="6" eb="8">
      <t>ジコウ</t>
    </rPh>
    <phoneticPr fontId="1"/>
  </si>
  <si>
    <t>（様式第１号）</t>
    <rPh sb="1" eb="3">
      <t>ヨウシキ</t>
    </rPh>
    <rPh sb="3" eb="4">
      <t>ダイ</t>
    </rPh>
    <rPh sb="5" eb="6">
      <t>ゴウ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</si>
  <si>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</si>
  <si>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</si>
  <si>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</si>
  <si>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様</t>
    <rPh sb="0" eb="1">
      <t>サマ</t>
    </rPh>
    <phoneticPr fontId="5"/>
  </si>
  <si>
    <t>印</t>
    <rPh sb="0" eb="1">
      <t>イン</t>
    </rPh>
    <phoneticPr fontId="5"/>
  </si>
  <si>
    <t>団体名</t>
    <rPh sb="0" eb="3">
      <t>ダンタイメイ</t>
    </rPh>
    <phoneticPr fontId="5"/>
  </si>
  <si>
    <t>代表者</t>
    <rPh sb="0" eb="3">
      <t>ダイヒョウシャ</t>
    </rPh>
    <phoneticPr fontId="5"/>
  </si>
  <si>
    <t>連絡先</t>
    <rPh sb="0" eb="1">
      <t>レン</t>
    </rPh>
    <rPh sb="1" eb="2">
      <t>ラク</t>
    </rPh>
    <rPh sb="2" eb="3">
      <t>サキ</t>
    </rPh>
    <phoneticPr fontId="5"/>
  </si>
  <si>
    <t>（指定管理者）住　所</t>
    <rPh sb="1" eb="3">
      <t>シテイ</t>
    </rPh>
    <rPh sb="3" eb="6">
      <t>カンリシャ</t>
    </rPh>
    <rPh sb="7" eb="8">
      <t>ジュウ</t>
    </rPh>
    <rPh sb="9" eb="10">
      <t>ショ</t>
    </rPh>
    <phoneticPr fontId="5"/>
  </si>
  <si>
    <t>記</t>
    <rPh sb="0" eb="1">
      <t>キ</t>
    </rPh>
    <phoneticPr fontId="1"/>
  </si>
  <si>
    <t>（様式第３号）</t>
    <rPh sb="1" eb="3">
      <t>ヨウシキ</t>
    </rPh>
    <rPh sb="3" eb="4">
      <t>ダイ</t>
    </rPh>
    <rPh sb="5" eb="6">
      <t>ゴウ</t>
    </rPh>
    <phoneticPr fontId="6"/>
  </si>
  <si>
    <t>施設の利用状況</t>
    <rPh sb="0" eb="2">
      <t>シセツ</t>
    </rPh>
    <rPh sb="3" eb="5">
      <t>リヨウ</t>
    </rPh>
    <rPh sb="5" eb="7">
      <t>ジョウキョウ</t>
    </rPh>
    <phoneticPr fontId="6"/>
  </si>
  <si>
    <t>年　　度</t>
    <rPh sb="0" eb="1">
      <t>トシ</t>
    </rPh>
    <rPh sb="3" eb="4">
      <t>ド</t>
    </rPh>
    <phoneticPr fontId="6"/>
  </si>
  <si>
    <t>施設名</t>
    <rPh sb="0" eb="2">
      <t>シセツ</t>
    </rPh>
    <rPh sb="2" eb="3">
      <t>メイ</t>
    </rPh>
    <phoneticPr fontId="6"/>
  </si>
  <si>
    <t>施設名／
利用区分</t>
    <rPh sb="0" eb="2">
      <t>シセツ</t>
    </rPh>
    <rPh sb="2" eb="3">
      <t>メイ</t>
    </rPh>
    <rPh sb="5" eb="7">
      <t>リヨウ</t>
    </rPh>
    <rPh sb="7" eb="9">
      <t>クブン</t>
    </rPh>
    <phoneticPr fontId="6"/>
  </si>
  <si>
    <t>集計区分</t>
    <rPh sb="0" eb="2">
      <t>シュウケイ</t>
    </rPh>
    <rPh sb="2" eb="4">
      <t>クブン</t>
    </rPh>
    <phoneticPr fontId="6"/>
  </si>
  <si>
    <t>団体数</t>
    <rPh sb="0" eb="2">
      <t>ダンタイ</t>
    </rPh>
    <rPh sb="2" eb="3">
      <t>スウ</t>
    </rPh>
    <phoneticPr fontId="6"/>
  </si>
  <si>
    <t>人数</t>
    <rPh sb="0" eb="2">
      <t>ニンズウ</t>
    </rPh>
    <phoneticPr fontId="6"/>
  </si>
  <si>
    <t>備考</t>
    <rPh sb="0" eb="2">
      <t>ビコウ</t>
    </rPh>
    <phoneticPr fontId="6"/>
  </si>
  <si>
    <t>（単位）</t>
    <rPh sb="1" eb="3">
      <t>タンイ</t>
    </rPh>
    <phoneticPr fontId="6"/>
  </si>
  <si>
    <t>（組）</t>
    <rPh sb="1" eb="2">
      <t>クミ</t>
    </rPh>
    <phoneticPr fontId="6"/>
  </si>
  <si>
    <t>（人）</t>
    <rPh sb="1" eb="2">
      <t>ニン</t>
    </rPh>
    <phoneticPr fontId="6"/>
  </si>
  <si>
    <t>4月</t>
    <rPh sb="1" eb="2">
      <t>ガツ</t>
    </rPh>
    <phoneticPr fontId="6"/>
  </si>
  <si>
    <t>5月</t>
  </si>
  <si>
    <t>6月</t>
  </si>
  <si>
    <t>7月</t>
  </si>
  <si>
    <t>8月</t>
  </si>
  <si>
    <t>9月</t>
  </si>
  <si>
    <t>上半期　計</t>
    <rPh sb="0" eb="3">
      <t>カミハンキ</t>
    </rPh>
    <rPh sb="4" eb="5">
      <t>ケイ</t>
    </rPh>
    <phoneticPr fontId="6"/>
  </si>
  <si>
    <t>10月</t>
  </si>
  <si>
    <t>11月</t>
  </si>
  <si>
    <t>12月</t>
  </si>
  <si>
    <t>1月</t>
  </si>
  <si>
    <t>2月</t>
  </si>
  <si>
    <t>3月</t>
  </si>
  <si>
    <t>下半期　計</t>
    <rPh sb="0" eb="1">
      <t>シモ</t>
    </rPh>
    <rPh sb="1" eb="3">
      <t>ハンキ</t>
    </rPh>
    <rPh sb="4" eb="5">
      <t>ケイ</t>
    </rPh>
    <phoneticPr fontId="6"/>
  </si>
  <si>
    <t>合計</t>
    <rPh sb="0" eb="2">
      <t>ゴウケイ</t>
    </rPh>
    <phoneticPr fontId="6"/>
  </si>
  <si>
    <t>※「集計区分」及び「単位」は、施設により適切に設定すること。</t>
    <rPh sb="2" eb="4">
      <t>シュウケイ</t>
    </rPh>
    <rPh sb="4" eb="6">
      <t>クブン</t>
    </rPh>
    <rPh sb="7" eb="8">
      <t>オヨ</t>
    </rPh>
    <rPh sb="10" eb="12">
      <t>タンイ</t>
    </rPh>
    <rPh sb="15" eb="17">
      <t>シセツ</t>
    </rPh>
    <rPh sb="20" eb="22">
      <t>テキセツ</t>
    </rPh>
    <rPh sb="23" eb="25">
      <t>セッテイ</t>
    </rPh>
    <phoneticPr fontId="6"/>
  </si>
  <si>
    <t>上半期　合計</t>
    <rPh sb="0" eb="3">
      <t>カミハンキ</t>
    </rPh>
    <rPh sb="4" eb="6">
      <t>ゴウケイ</t>
    </rPh>
    <phoneticPr fontId="6"/>
  </si>
  <si>
    <t>下半期　合計</t>
    <rPh sb="0" eb="1">
      <t>シモ</t>
    </rPh>
    <rPh sb="1" eb="3">
      <t>ハンキ</t>
    </rPh>
    <rPh sb="4" eb="6">
      <t>ゴウケイ</t>
    </rPh>
    <phoneticPr fontId="6"/>
  </si>
  <si>
    <t>総　合　計</t>
    <rPh sb="0" eb="1">
      <t>ソウ</t>
    </rPh>
    <rPh sb="2" eb="3">
      <t>ゴウ</t>
    </rPh>
    <rPh sb="4" eb="5">
      <t>ケイ</t>
    </rPh>
    <phoneticPr fontId="6"/>
  </si>
  <si>
    <t>利用
区分</t>
    <rPh sb="0" eb="2">
      <t>リヨウ</t>
    </rPh>
    <rPh sb="3" eb="5">
      <t>クブン</t>
    </rPh>
    <phoneticPr fontId="6"/>
  </si>
  <si>
    <t>市　民</t>
    <rPh sb="0" eb="1">
      <t>シ</t>
    </rPh>
    <rPh sb="2" eb="3">
      <t>タミ</t>
    </rPh>
    <phoneticPr fontId="6"/>
  </si>
  <si>
    <t>市　民　以　外</t>
    <rPh sb="0" eb="1">
      <t>シ</t>
    </rPh>
    <rPh sb="2" eb="3">
      <t>タミ</t>
    </rPh>
    <rPh sb="4" eb="5">
      <t>イ</t>
    </rPh>
    <rPh sb="6" eb="7">
      <t>ソト</t>
    </rPh>
    <phoneticPr fontId="6"/>
  </si>
  <si>
    <t>通常</t>
    <rPh sb="0" eb="2">
      <t>ツウジョウ</t>
    </rPh>
    <phoneticPr fontId="6"/>
  </si>
  <si>
    <t>減免利用者</t>
    <rPh sb="0" eb="2">
      <t>ゲンメン</t>
    </rPh>
    <rPh sb="2" eb="5">
      <t>リヨウシャ</t>
    </rPh>
    <phoneticPr fontId="6"/>
  </si>
  <si>
    <t>フリーパス利用者</t>
    <rPh sb="5" eb="8">
      <t>リヨウシャ</t>
    </rPh>
    <phoneticPr fontId="6"/>
  </si>
  <si>
    <t>割引利用者</t>
    <rPh sb="0" eb="2">
      <t>ワリビキ</t>
    </rPh>
    <rPh sb="2" eb="5">
      <t>リヨウシャ</t>
    </rPh>
    <phoneticPr fontId="6"/>
  </si>
  <si>
    <t>その他</t>
    <rPh sb="2" eb="3">
      <t>タ</t>
    </rPh>
    <phoneticPr fontId="6"/>
  </si>
  <si>
    <t>大人</t>
    <rPh sb="0" eb="2">
      <t>オトナ</t>
    </rPh>
    <phoneticPr fontId="6"/>
  </si>
  <si>
    <t>小人</t>
    <rPh sb="0" eb="2">
      <t>コビト</t>
    </rPh>
    <phoneticPr fontId="6"/>
  </si>
  <si>
    <t>上半期
計</t>
    <rPh sb="0" eb="3">
      <t>カミハンキ</t>
    </rPh>
    <rPh sb="4" eb="5">
      <t>ケイ</t>
    </rPh>
    <phoneticPr fontId="6"/>
  </si>
  <si>
    <t>下半期
計</t>
    <rPh sb="0" eb="1">
      <t>シモ</t>
    </rPh>
    <rPh sb="1" eb="3">
      <t>ハンキ</t>
    </rPh>
    <rPh sb="4" eb="5">
      <t>ケイ</t>
    </rPh>
    <phoneticPr fontId="6"/>
  </si>
  <si>
    <t>市民</t>
    <rPh sb="0" eb="2">
      <t>シミン</t>
    </rPh>
    <phoneticPr fontId="6"/>
  </si>
  <si>
    <t>市民以外</t>
    <rPh sb="0" eb="2">
      <t>シミン</t>
    </rPh>
    <rPh sb="2" eb="4">
      <t>イガイ</t>
    </rPh>
    <phoneticPr fontId="6"/>
  </si>
  <si>
    <t>計</t>
    <rPh sb="0" eb="1">
      <t>ケイ</t>
    </rPh>
    <phoneticPr fontId="6"/>
  </si>
  <si>
    <t>上半期計</t>
    <rPh sb="0" eb="3">
      <t>カミハンキ</t>
    </rPh>
    <rPh sb="3" eb="4">
      <t>ケイ</t>
    </rPh>
    <phoneticPr fontId="6"/>
  </si>
  <si>
    <t>下半期計</t>
    <rPh sb="0" eb="1">
      <t>シモ</t>
    </rPh>
    <rPh sb="1" eb="3">
      <t>ハンキ</t>
    </rPh>
    <rPh sb="3" eb="4">
      <t>ケイ</t>
    </rPh>
    <phoneticPr fontId="6"/>
  </si>
  <si>
    <t>総合計</t>
    <rPh sb="0" eb="1">
      <t>ソウ</t>
    </rPh>
    <rPh sb="1" eb="3">
      <t>ゴウケイ</t>
    </rPh>
    <phoneticPr fontId="6"/>
  </si>
  <si>
    <t>※「施設名／利用区分」「集計区分」及び「単位」を漏れなく記載すること。</t>
    <rPh sb="2" eb="4">
      <t>シセツ</t>
    </rPh>
    <rPh sb="4" eb="5">
      <t>メイ</t>
    </rPh>
    <rPh sb="6" eb="8">
      <t>リヨウ</t>
    </rPh>
    <rPh sb="8" eb="10">
      <t>クブン</t>
    </rPh>
    <rPh sb="12" eb="14">
      <t>シュウケイ</t>
    </rPh>
    <rPh sb="14" eb="16">
      <t>クブン</t>
    </rPh>
    <rPh sb="17" eb="18">
      <t>オヨ</t>
    </rPh>
    <rPh sb="20" eb="22">
      <t>タンイ</t>
    </rPh>
    <rPh sb="24" eb="25">
      <t>モ</t>
    </rPh>
    <rPh sb="28" eb="30">
      <t>キサイ</t>
    </rPh>
    <phoneticPr fontId="6"/>
  </si>
  <si>
    <t>備　考</t>
    <rPh sb="0" eb="1">
      <t>ソナエ</t>
    </rPh>
    <rPh sb="2" eb="3">
      <t>コウ</t>
    </rPh>
    <phoneticPr fontId="6"/>
  </si>
  <si>
    <t>単位</t>
    <rPh sb="0" eb="2">
      <t>タンイ</t>
    </rPh>
    <phoneticPr fontId="6"/>
  </si>
  <si>
    <t>施　設　名</t>
    <rPh sb="0" eb="1">
      <t>シ</t>
    </rPh>
    <rPh sb="2" eb="3">
      <t>モウケル</t>
    </rPh>
    <rPh sb="4" eb="5">
      <t>メイ</t>
    </rPh>
    <phoneticPr fontId="5"/>
  </si>
  <si>
    <t>番号</t>
    <rPh sb="0" eb="2">
      <t>バンゴウ</t>
    </rPh>
    <phoneticPr fontId="5"/>
  </si>
  <si>
    <t>備　考</t>
    <rPh sb="0" eb="1">
      <t>ソナエ</t>
    </rPh>
    <rPh sb="2" eb="3">
      <t>コウ</t>
    </rPh>
    <phoneticPr fontId="5"/>
  </si>
  <si>
    <t>【備考】</t>
    <rPh sb="1" eb="3">
      <t>ビコウ</t>
    </rPh>
    <phoneticPr fontId="5"/>
  </si>
  <si>
    <t>※</t>
    <phoneticPr fontId="5"/>
  </si>
  <si>
    <t>整理
番号</t>
    <rPh sb="0" eb="2">
      <t>セイリ</t>
    </rPh>
    <rPh sb="3" eb="5">
      <t>バンゴウ</t>
    </rPh>
    <phoneticPr fontId="5"/>
  </si>
  <si>
    <t xml:space="preserve">【備考】
</t>
    <rPh sb="1" eb="3">
      <t>ビコウ</t>
    </rPh>
    <phoneticPr fontId="5"/>
  </si>
  <si>
    <t>施　設　名　</t>
    <rPh sb="0" eb="1">
      <t>シ</t>
    </rPh>
    <rPh sb="2" eb="3">
      <t>モウケル</t>
    </rPh>
    <rPh sb="4" eb="5">
      <t>メイ</t>
    </rPh>
    <phoneticPr fontId="5"/>
  </si>
  <si>
    <t>自主事業名</t>
    <rPh sb="0" eb="2">
      <t>ジシュ</t>
    </rPh>
    <rPh sb="2" eb="4">
      <t>ジギョウ</t>
    </rPh>
    <rPh sb="4" eb="5">
      <t>メイ</t>
    </rPh>
    <phoneticPr fontId="5"/>
  </si>
  <si>
    <t>※</t>
    <phoneticPr fontId="5"/>
  </si>
  <si>
    <t>※</t>
    <phoneticPr fontId="5"/>
  </si>
  <si>
    <t>※</t>
    <phoneticPr fontId="5"/>
  </si>
  <si>
    <t>※</t>
    <phoneticPr fontId="5"/>
  </si>
  <si>
    <t>施設名</t>
    <rPh sb="0" eb="2">
      <t>シセツ</t>
    </rPh>
    <rPh sb="2" eb="3">
      <t>メイ</t>
    </rPh>
    <phoneticPr fontId="5"/>
  </si>
  <si>
    <t>※本紙は、提出前に必ずチェックを行い、報告書と一緒に提出してください。</t>
    <rPh sb="1" eb="3">
      <t>ホンシ</t>
    </rPh>
    <rPh sb="5" eb="7">
      <t>テイシュツ</t>
    </rPh>
    <rPh sb="7" eb="8">
      <t>マエ</t>
    </rPh>
    <rPh sb="9" eb="10">
      <t>カナラ</t>
    </rPh>
    <rPh sb="16" eb="17">
      <t>オコナ</t>
    </rPh>
    <rPh sb="19" eb="21">
      <t>ホウコク</t>
    </rPh>
    <rPh sb="21" eb="22">
      <t>ショ</t>
    </rPh>
    <rPh sb="23" eb="25">
      <t>イッショ</t>
    </rPh>
    <rPh sb="26" eb="28">
      <t>テイシュツ</t>
    </rPh>
    <phoneticPr fontId="1"/>
  </si>
  <si>
    <t>様　　式</t>
    <rPh sb="0" eb="1">
      <t>サマ</t>
    </rPh>
    <rPh sb="3" eb="4">
      <t>シキ</t>
    </rPh>
    <phoneticPr fontId="1"/>
  </si>
  <si>
    <t>（簡易）</t>
    <rPh sb="1" eb="3">
      <t>カンイ</t>
    </rPh>
    <phoneticPr fontId="1"/>
  </si>
  <si>
    <t>施　設　名：</t>
    <rPh sb="0" eb="1">
      <t>シ</t>
    </rPh>
    <rPh sb="2" eb="3">
      <t>セツ</t>
    </rPh>
    <rPh sb="4" eb="5">
      <t>メイ</t>
    </rPh>
    <phoneticPr fontId="1"/>
  </si>
  <si>
    <t>指定管理者名：</t>
    <rPh sb="0" eb="2">
      <t>シテイ</t>
    </rPh>
    <rPh sb="2" eb="4">
      <t>カンリ</t>
    </rPh>
    <rPh sb="4" eb="5">
      <t>シャ</t>
    </rPh>
    <rPh sb="5" eb="6">
      <t>メイ</t>
    </rPh>
    <phoneticPr fontId="1"/>
  </si>
  <si>
    <t>〔業務計画書　様式〕</t>
    <rPh sb="1" eb="3">
      <t>ギョウム</t>
    </rPh>
    <rPh sb="3" eb="5">
      <t>ケイカク</t>
    </rPh>
    <rPh sb="5" eb="6">
      <t>ショ</t>
    </rPh>
    <rPh sb="7" eb="9">
      <t>ヨウシキ</t>
    </rPh>
    <phoneticPr fontId="1"/>
  </si>
  <si>
    <t>ﾁｪｯｸNO</t>
    <phoneticPr fontId="1"/>
  </si>
  <si>
    <t>指定管理者
チェック欄</t>
    <rPh sb="0" eb="2">
      <t>シテイ</t>
    </rPh>
    <rPh sb="2" eb="4">
      <t>カンリ</t>
    </rPh>
    <rPh sb="4" eb="5">
      <t>シャ</t>
    </rPh>
    <rPh sb="10" eb="11">
      <t>ラン</t>
    </rPh>
    <phoneticPr fontId="1"/>
  </si>
  <si>
    <t>施設所管課
チェック欄</t>
    <rPh sb="0" eb="2">
      <t>シセツ</t>
    </rPh>
    <rPh sb="2" eb="4">
      <t>ショカン</t>
    </rPh>
    <rPh sb="4" eb="5">
      <t>カ</t>
    </rPh>
    <rPh sb="10" eb="11">
      <t>ラン</t>
    </rPh>
    <phoneticPr fontId="1"/>
  </si>
  <si>
    <t>様式第１号　（業務計画書表紙）</t>
    <rPh sb="0" eb="2">
      <t>ヨウシキ</t>
    </rPh>
    <rPh sb="2" eb="3">
      <t>ダイ</t>
    </rPh>
    <rPh sb="4" eb="5">
      <t>ゴウ</t>
    </rPh>
    <rPh sb="7" eb="9">
      <t>ギョウム</t>
    </rPh>
    <rPh sb="9" eb="12">
      <t>ケイカクショ</t>
    </rPh>
    <rPh sb="12" eb="14">
      <t>ヒョウシ</t>
    </rPh>
    <phoneticPr fontId="1"/>
  </si>
  <si>
    <t>様式第２－１号　（施設の管理運営に係る年間の業務計画）</t>
    <rPh sb="0" eb="2">
      <t>ヨウシキ</t>
    </rPh>
    <rPh sb="2" eb="3">
      <t>ダイ</t>
    </rPh>
    <rPh sb="6" eb="7">
      <t>ゴウ</t>
    </rPh>
    <rPh sb="17" eb="18">
      <t>カカ</t>
    </rPh>
    <rPh sb="19" eb="21">
      <t>ネンカン</t>
    </rPh>
    <rPh sb="22" eb="24">
      <t>ギョウム</t>
    </rPh>
    <rPh sb="24" eb="26">
      <t>ケイカク</t>
    </rPh>
    <phoneticPr fontId="1"/>
  </si>
  <si>
    <t>様式第２－２号　（施設の利用時間等に係る業務計画）</t>
    <rPh sb="0" eb="2">
      <t>ヨウシキ</t>
    </rPh>
    <rPh sb="2" eb="3">
      <t>ダイ</t>
    </rPh>
    <rPh sb="6" eb="7">
      <t>ゴウ</t>
    </rPh>
    <rPh sb="12" eb="14">
      <t>リヨウ</t>
    </rPh>
    <rPh sb="14" eb="16">
      <t>ジカン</t>
    </rPh>
    <rPh sb="16" eb="17">
      <t>トウ</t>
    </rPh>
    <rPh sb="18" eb="19">
      <t>カカ</t>
    </rPh>
    <rPh sb="20" eb="22">
      <t>ギョウム</t>
    </rPh>
    <rPh sb="22" eb="24">
      <t>ケイカク</t>
    </rPh>
    <phoneticPr fontId="1"/>
  </si>
  <si>
    <t>様式第３号　（施設の利用見込）　</t>
    <rPh sb="0" eb="2">
      <t>ヨウシキ</t>
    </rPh>
    <rPh sb="2" eb="3">
      <t>ダイ</t>
    </rPh>
    <rPh sb="4" eb="5">
      <t>ゴウ</t>
    </rPh>
    <rPh sb="12" eb="14">
      <t>ミコミ</t>
    </rPh>
    <phoneticPr fontId="1"/>
  </si>
  <si>
    <t>様式第４号　（収支計画書-総括）　</t>
    <rPh sb="0" eb="2">
      <t>ヨウシキ</t>
    </rPh>
    <rPh sb="2" eb="3">
      <t>ダイ</t>
    </rPh>
    <rPh sb="4" eb="5">
      <t>ゴウ</t>
    </rPh>
    <rPh sb="9" eb="11">
      <t>ケイカク</t>
    </rPh>
    <rPh sb="11" eb="12">
      <t>ショ</t>
    </rPh>
    <phoneticPr fontId="1"/>
  </si>
  <si>
    <t>様式第４－１号　（収支計画書-指定管理分）　</t>
    <rPh sb="0" eb="2">
      <t>ヨウシキ</t>
    </rPh>
    <rPh sb="2" eb="3">
      <t>ダイ</t>
    </rPh>
    <rPh sb="6" eb="7">
      <t>ゴウ</t>
    </rPh>
    <rPh sb="9" eb="11">
      <t>シュウシ</t>
    </rPh>
    <rPh sb="11" eb="14">
      <t>ケイカクショ</t>
    </rPh>
    <rPh sb="15" eb="17">
      <t>シテイ</t>
    </rPh>
    <rPh sb="17" eb="19">
      <t>カンリ</t>
    </rPh>
    <rPh sb="19" eb="20">
      <t>ブン</t>
    </rPh>
    <phoneticPr fontId="1"/>
  </si>
  <si>
    <t>様式第４－２号　（収支計画書-自主事業分）　</t>
    <rPh sb="0" eb="2">
      <t>ヨウシキ</t>
    </rPh>
    <rPh sb="2" eb="3">
      <t>ダイ</t>
    </rPh>
    <rPh sb="6" eb="7">
      <t>ゴウ</t>
    </rPh>
    <rPh sb="11" eb="13">
      <t>ケイカク</t>
    </rPh>
    <rPh sb="15" eb="17">
      <t>ジシュ</t>
    </rPh>
    <rPh sb="17" eb="19">
      <t>ジギョウ</t>
    </rPh>
    <phoneticPr fontId="1"/>
  </si>
  <si>
    <t>様式第５号　（修繕実施計画）</t>
    <rPh sb="0" eb="2">
      <t>ヨウシキ</t>
    </rPh>
    <rPh sb="2" eb="3">
      <t>ダイ</t>
    </rPh>
    <rPh sb="4" eb="5">
      <t>ゴウ</t>
    </rPh>
    <rPh sb="7" eb="9">
      <t>シュウゼン</t>
    </rPh>
    <rPh sb="9" eb="11">
      <t>ジッシ</t>
    </rPh>
    <rPh sb="11" eb="13">
      <t>ケイカク</t>
    </rPh>
    <phoneticPr fontId="1"/>
  </si>
  <si>
    <t>様式第６号　（保守点検等業務委託計画）　</t>
    <rPh sb="0" eb="2">
      <t>ヨウシキ</t>
    </rPh>
    <rPh sb="2" eb="3">
      <t>ダイ</t>
    </rPh>
    <rPh sb="4" eb="5">
      <t>ゴウ</t>
    </rPh>
    <rPh sb="7" eb="9">
      <t>ホシュ</t>
    </rPh>
    <rPh sb="9" eb="12">
      <t>テンケントウ</t>
    </rPh>
    <rPh sb="12" eb="14">
      <t>ギョウム</t>
    </rPh>
    <rPh sb="14" eb="16">
      <t>イタク</t>
    </rPh>
    <rPh sb="16" eb="18">
      <t>ケイカク</t>
    </rPh>
    <phoneticPr fontId="1"/>
  </si>
  <si>
    <t>様式第７号　（満足度調査実施計画）　</t>
    <rPh sb="0" eb="2">
      <t>ヨウシキ</t>
    </rPh>
    <rPh sb="2" eb="3">
      <t>ダイ</t>
    </rPh>
    <rPh sb="4" eb="5">
      <t>ゴウ</t>
    </rPh>
    <rPh sb="7" eb="10">
      <t>マンゾクド</t>
    </rPh>
    <rPh sb="10" eb="12">
      <t>チョウサ</t>
    </rPh>
    <rPh sb="12" eb="14">
      <t>ジッシ</t>
    </rPh>
    <rPh sb="14" eb="16">
      <t>ケイカク</t>
    </rPh>
    <phoneticPr fontId="1"/>
  </si>
  <si>
    <t>様式第８号　（自主事業計画）</t>
    <rPh sb="0" eb="2">
      <t>ヨウシキ</t>
    </rPh>
    <rPh sb="2" eb="3">
      <t>ダイ</t>
    </rPh>
    <rPh sb="4" eb="5">
      <t>ゴウ</t>
    </rPh>
    <rPh sb="7" eb="9">
      <t>ジシュ</t>
    </rPh>
    <rPh sb="9" eb="11">
      <t>ジギョウ</t>
    </rPh>
    <rPh sb="11" eb="13">
      <t>ケイカク</t>
    </rPh>
    <phoneticPr fontId="1"/>
  </si>
  <si>
    <t>様式第９号　（減価償却資産導入等計画）</t>
    <rPh sb="0" eb="2">
      <t>ヨウシキ</t>
    </rPh>
    <rPh sb="2" eb="3">
      <t>ダイ</t>
    </rPh>
    <rPh sb="4" eb="5">
      <t>ゴウ</t>
    </rPh>
    <rPh sb="7" eb="9">
      <t>ゲンカ</t>
    </rPh>
    <rPh sb="9" eb="11">
      <t>ショウキャク</t>
    </rPh>
    <rPh sb="11" eb="13">
      <t>シサン</t>
    </rPh>
    <rPh sb="13" eb="16">
      <t>ドウニュウトウ</t>
    </rPh>
    <rPh sb="16" eb="18">
      <t>ケイカク</t>
    </rPh>
    <phoneticPr fontId="1"/>
  </si>
  <si>
    <t>※　施設が複数あり、会計や利用者が明確に区分できる場合は、施設ごとに帳票を作成すること。</t>
    <rPh sb="2" eb="4">
      <t>シセツ</t>
    </rPh>
    <rPh sb="5" eb="7">
      <t>フクスウ</t>
    </rPh>
    <rPh sb="10" eb="12">
      <t>カイケイ</t>
    </rPh>
    <rPh sb="13" eb="15">
      <t>リヨウ</t>
    </rPh>
    <rPh sb="15" eb="16">
      <t>シャ</t>
    </rPh>
    <rPh sb="17" eb="19">
      <t>メイカク</t>
    </rPh>
    <rPh sb="20" eb="22">
      <t>クブン</t>
    </rPh>
    <rPh sb="25" eb="27">
      <t>バアイ</t>
    </rPh>
    <rPh sb="29" eb="31">
      <t>シセツ</t>
    </rPh>
    <rPh sb="34" eb="36">
      <t>チョウヒョウ</t>
    </rPh>
    <rPh sb="37" eb="39">
      <t>サクセイ</t>
    </rPh>
    <phoneticPr fontId="1"/>
  </si>
  <si>
    <t>〔参考資料　様式〕</t>
    <rPh sb="1" eb="3">
      <t>サンコウ</t>
    </rPh>
    <rPh sb="3" eb="5">
      <t>シリョウ</t>
    </rPh>
    <rPh sb="6" eb="8">
      <t>ヨウシキ</t>
    </rPh>
    <phoneticPr fontId="1"/>
  </si>
  <si>
    <t>※提出しないものは、項目を見え消しで、削除をお願いします。</t>
    <rPh sb="1" eb="3">
      <t>テイシュツ</t>
    </rPh>
    <rPh sb="10" eb="12">
      <t>コウモク</t>
    </rPh>
    <rPh sb="13" eb="14">
      <t>ミ</t>
    </rPh>
    <rPh sb="15" eb="16">
      <t>ケ</t>
    </rPh>
    <rPh sb="19" eb="21">
      <t>サクジョ</t>
    </rPh>
    <rPh sb="23" eb="24">
      <t>ネガ</t>
    </rPh>
    <phoneticPr fontId="1"/>
  </si>
  <si>
    <t>参考資料　様式</t>
    <rPh sb="0" eb="2">
      <t>サンコウ</t>
    </rPh>
    <rPh sb="2" eb="4">
      <t>シリョウ</t>
    </rPh>
    <rPh sb="5" eb="7">
      <t>ヨウシキ</t>
    </rPh>
    <phoneticPr fontId="1"/>
  </si>
  <si>
    <t>指定管理者チェック欄</t>
    <rPh sb="0" eb="2">
      <t>シテイ</t>
    </rPh>
    <rPh sb="2" eb="4">
      <t>カンリ</t>
    </rPh>
    <rPh sb="4" eb="5">
      <t>シャ</t>
    </rPh>
    <rPh sb="9" eb="10">
      <t>ラン</t>
    </rPh>
    <phoneticPr fontId="1"/>
  </si>
  <si>
    <t>[参考資料01]　チェックリスト①（様式関係）　（※本紙）</t>
    <rPh sb="1" eb="3">
      <t>サンコウ</t>
    </rPh>
    <rPh sb="3" eb="5">
      <t>シリョウ</t>
    </rPh>
    <rPh sb="18" eb="20">
      <t>ヨウシキ</t>
    </rPh>
    <rPh sb="20" eb="22">
      <t>カンケイ</t>
    </rPh>
    <rPh sb="26" eb="27">
      <t>ホン</t>
    </rPh>
    <rPh sb="27" eb="28">
      <t>カミ</t>
    </rPh>
    <phoneticPr fontId="1"/>
  </si>
  <si>
    <t>[参考資料02]　チェックリスト②（形式的事項）</t>
    <rPh sb="1" eb="3">
      <t>サンコウ</t>
    </rPh>
    <rPh sb="3" eb="5">
      <t>シリョウ</t>
    </rPh>
    <rPh sb="18" eb="21">
      <t>ケイシキテキ</t>
    </rPh>
    <rPh sb="21" eb="23">
      <t>ジコウ</t>
    </rPh>
    <phoneticPr fontId="1"/>
  </si>
  <si>
    <t>[参考資料03]　事務担当者連絡票</t>
    <rPh sb="1" eb="3">
      <t>サンコウ</t>
    </rPh>
    <rPh sb="3" eb="5">
      <t>シリョウ</t>
    </rPh>
    <rPh sb="9" eb="11">
      <t>ジム</t>
    </rPh>
    <rPh sb="11" eb="13">
      <t>タントウ</t>
    </rPh>
    <rPh sb="13" eb="14">
      <t>シャ</t>
    </rPh>
    <rPh sb="14" eb="16">
      <t>レンラク</t>
    </rPh>
    <rPh sb="16" eb="17">
      <t>ヒョウ</t>
    </rPh>
    <phoneticPr fontId="1"/>
  </si>
  <si>
    <t>２　施設の所在</t>
    <rPh sb="2" eb="4">
      <t>シセツ</t>
    </rPh>
    <rPh sb="5" eb="7">
      <t>ショザイ</t>
    </rPh>
    <phoneticPr fontId="1"/>
  </si>
  <si>
    <t>１　施設の名称</t>
    <rPh sb="2" eb="4">
      <t>シセツ</t>
    </rPh>
    <rPh sb="5" eb="7">
      <t>メイショウ</t>
    </rPh>
    <phoneticPr fontId="1"/>
  </si>
  <si>
    <t>理に係る業務計画書を提出します。</t>
    <rPh sb="0" eb="1">
      <t>リ</t>
    </rPh>
    <rPh sb="2" eb="3">
      <t>カカ</t>
    </rPh>
    <rPh sb="4" eb="6">
      <t>ギョウム</t>
    </rPh>
    <rPh sb="6" eb="8">
      <t>ケイカク</t>
    </rPh>
    <rPh sb="8" eb="9">
      <t>ショ</t>
    </rPh>
    <rPh sb="10" eb="12">
      <t>テイシュツ</t>
    </rPh>
    <phoneticPr fontId="1"/>
  </si>
  <si>
    <t>様式第２－１号（業務計画《施設の管理運営に係る年間の業務計画》）</t>
    <rPh sb="0" eb="2">
      <t>ヨウシキ</t>
    </rPh>
    <rPh sb="2" eb="3">
      <t>ダイ</t>
    </rPh>
    <rPh sb="6" eb="7">
      <t>ゴウ</t>
    </rPh>
    <rPh sb="8" eb="10">
      <t>ギョウム</t>
    </rPh>
    <rPh sb="10" eb="12">
      <t>ケイカク</t>
    </rPh>
    <rPh sb="13" eb="15">
      <t>シセツ</t>
    </rPh>
    <rPh sb="16" eb="18">
      <t>カンリ</t>
    </rPh>
    <rPh sb="18" eb="20">
      <t>ウンエイ</t>
    </rPh>
    <rPh sb="21" eb="22">
      <t>カカ</t>
    </rPh>
    <rPh sb="23" eb="25">
      <t>ネンカン</t>
    </rPh>
    <rPh sb="26" eb="28">
      <t>ギョウム</t>
    </rPh>
    <rPh sb="28" eb="30">
      <t>ケイカク</t>
    </rPh>
    <phoneticPr fontId="1"/>
  </si>
  <si>
    <t>様式第２－２号（業務計画《施設の利用時間等に係る業務計画》）</t>
    <rPh sb="0" eb="2">
      <t>ヨウシキ</t>
    </rPh>
    <rPh sb="2" eb="3">
      <t>ダイ</t>
    </rPh>
    <rPh sb="6" eb="7">
      <t>ゴウ</t>
    </rPh>
    <rPh sb="8" eb="10">
      <t>ギョウム</t>
    </rPh>
    <rPh sb="10" eb="12">
      <t>ケイカク</t>
    </rPh>
    <rPh sb="13" eb="15">
      <t>シセツ</t>
    </rPh>
    <rPh sb="16" eb="18">
      <t>リヨウ</t>
    </rPh>
    <rPh sb="18" eb="20">
      <t>ジカン</t>
    </rPh>
    <rPh sb="20" eb="21">
      <t>トウ</t>
    </rPh>
    <rPh sb="22" eb="23">
      <t>カカ</t>
    </rPh>
    <rPh sb="24" eb="26">
      <t>ギョウム</t>
    </rPh>
    <rPh sb="26" eb="28">
      <t>ケイカク</t>
    </rPh>
    <phoneticPr fontId="1"/>
  </si>
  <si>
    <t>様式第３号（施設の利用見込）</t>
    <rPh sb="0" eb="2">
      <t>ヨウシキ</t>
    </rPh>
    <rPh sb="2" eb="3">
      <t>ダイ</t>
    </rPh>
    <rPh sb="4" eb="5">
      <t>ゴウ</t>
    </rPh>
    <rPh sb="6" eb="8">
      <t>シセツ</t>
    </rPh>
    <rPh sb="9" eb="11">
      <t>リヨウ</t>
    </rPh>
    <rPh sb="11" eb="13">
      <t>ミコ</t>
    </rPh>
    <phoneticPr fontId="1"/>
  </si>
  <si>
    <t>様式第５号（修繕実施計画）</t>
    <rPh sb="0" eb="2">
      <t>ヨウシキ</t>
    </rPh>
    <rPh sb="2" eb="3">
      <t>ダイ</t>
    </rPh>
    <rPh sb="4" eb="5">
      <t>ゴウ</t>
    </rPh>
    <rPh sb="6" eb="8">
      <t>シュウゼン</t>
    </rPh>
    <rPh sb="8" eb="10">
      <t>ジッシ</t>
    </rPh>
    <rPh sb="10" eb="12">
      <t>ケイカク</t>
    </rPh>
    <phoneticPr fontId="1"/>
  </si>
  <si>
    <t>様式第４号（収支計画書（総括））</t>
    <rPh sb="0" eb="2">
      <t>ヨウシキ</t>
    </rPh>
    <rPh sb="2" eb="3">
      <t>ダイ</t>
    </rPh>
    <rPh sb="4" eb="5">
      <t>ゴウ</t>
    </rPh>
    <rPh sb="6" eb="8">
      <t>シュウシ</t>
    </rPh>
    <rPh sb="8" eb="10">
      <t>ケイカク</t>
    </rPh>
    <rPh sb="10" eb="11">
      <t>ショ</t>
    </rPh>
    <rPh sb="12" eb="14">
      <t>ソウカツ</t>
    </rPh>
    <phoneticPr fontId="1"/>
  </si>
  <si>
    <t>様式第４－１号（収支計画書（指定管理業務分））</t>
    <rPh sb="0" eb="2">
      <t>ヨウシキ</t>
    </rPh>
    <rPh sb="2" eb="3">
      <t>ダイ</t>
    </rPh>
    <rPh sb="6" eb="7">
      <t>ゴウ</t>
    </rPh>
    <rPh sb="8" eb="10">
      <t>シュウシ</t>
    </rPh>
    <rPh sb="10" eb="12">
      <t>ケイカク</t>
    </rPh>
    <rPh sb="12" eb="13">
      <t>ショ</t>
    </rPh>
    <rPh sb="14" eb="16">
      <t>シテイ</t>
    </rPh>
    <rPh sb="16" eb="18">
      <t>カンリ</t>
    </rPh>
    <rPh sb="18" eb="20">
      <t>ギョウム</t>
    </rPh>
    <rPh sb="20" eb="21">
      <t>ブン</t>
    </rPh>
    <phoneticPr fontId="1"/>
  </si>
  <si>
    <t>様式第４－２号（収支計画書（自主事業分））</t>
    <rPh sb="0" eb="2">
      <t>ヨウシキ</t>
    </rPh>
    <rPh sb="2" eb="3">
      <t>ダイ</t>
    </rPh>
    <rPh sb="6" eb="7">
      <t>ゴウ</t>
    </rPh>
    <rPh sb="8" eb="10">
      <t>シュウシ</t>
    </rPh>
    <rPh sb="10" eb="12">
      <t>ケイカク</t>
    </rPh>
    <rPh sb="12" eb="13">
      <t>ショ</t>
    </rPh>
    <rPh sb="14" eb="16">
      <t>ジシュ</t>
    </rPh>
    <rPh sb="16" eb="19">
      <t>ジギョウブン</t>
    </rPh>
    <phoneticPr fontId="1"/>
  </si>
  <si>
    <t>様式第７号（満足度調査実施計画）</t>
    <rPh sb="0" eb="2">
      <t>ヨウシキ</t>
    </rPh>
    <rPh sb="2" eb="3">
      <t>ダイ</t>
    </rPh>
    <rPh sb="4" eb="5">
      <t>ゴウ</t>
    </rPh>
    <rPh sb="6" eb="9">
      <t>マンゾクド</t>
    </rPh>
    <rPh sb="9" eb="11">
      <t>チョウサ</t>
    </rPh>
    <rPh sb="11" eb="13">
      <t>ジッシ</t>
    </rPh>
    <rPh sb="13" eb="15">
      <t>ケイカク</t>
    </rPh>
    <phoneticPr fontId="1"/>
  </si>
  <si>
    <t>様式第８号（自主事業計画）</t>
    <rPh sb="0" eb="2">
      <t>ヨウシキ</t>
    </rPh>
    <rPh sb="2" eb="3">
      <t>ダイ</t>
    </rPh>
    <rPh sb="4" eb="5">
      <t>ゴウ</t>
    </rPh>
    <rPh sb="6" eb="8">
      <t>ジシュ</t>
    </rPh>
    <rPh sb="8" eb="10">
      <t>ジギョウ</t>
    </rPh>
    <rPh sb="10" eb="12">
      <t>ケイカク</t>
    </rPh>
    <phoneticPr fontId="1"/>
  </si>
  <si>
    <t>様式第９号（減価償却資産導入等計画）</t>
    <rPh sb="0" eb="2">
      <t>ヨウシキ</t>
    </rPh>
    <rPh sb="2" eb="3">
      <t>ダイ</t>
    </rPh>
    <rPh sb="4" eb="5">
      <t>ゴウ</t>
    </rPh>
    <rPh sb="6" eb="8">
      <t>ゲンカ</t>
    </rPh>
    <rPh sb="8" eb="10">
      <t>ショウキャク</t>
    </rPh>
    <rPh sb="10" eb="12">
      <t>シサン</t>
    </rPh>
    <rPh sb="12" eb="14">
      <t>ドウニュウ</t>
    </rPh>
    <rPh sb="14" eb="15">
      <t>トウ</t>
    </rPh>
    <rPh sb="15" eb="17">
      <t>ケイカク</t>
    </rPh>
    <phoneticPr fontId="1"/>
  </si>
  <si>
    <t>※　教育委員会が所管する施設の場合は、提出先を北杜市教育長とすること。</t>
    <rPh sb="2" eb="4">
      <t>キョウイク</t>
    </rPh>
    <rPh sb="4" eb="7">
      <t>イインカイ</t>
    </rPh>
    <rPh sb="8" eb="10">
      <t>ショカン</t>
    </rPh>
    <rPh sb="12" eb="14">
      <t>シセツ</t>
    </rPh>
    <rPh sb="15" eb="17">
      <t>バアイ</t>
    </rPh>
    <rPh sb="19" eb="22">
      <t>テイシュツサキ</t>
    </rPh>
    <rPh sb="23" eb="26">
      <t>ホクトシ</t>
    </rPh>
    <rPh sb="26" eb="29">
      <t>キョウイクチョウ</t>
    </rPh>
    <phoneticPr fontId="1"/>
  </si>
  <si>
    <t>※　提出の必要がないものは削除すること。</t>
    <rPh sb="2" eb="4">
      <t>テイシュツ</t>
    </rPh>
    <rPh sb="5" eb="7">
      <t>ヒツヨウ</t>
    </rPh>
    <rPh sb="13" eb="15">
      <t>サクジョ</t>
    </rPh>
    <phoneticPr fontId="1"/>
  </si>
  <si>
    <t>　で、合算した施設全体の総括表を併せて作成すること。</t>
    <rPh sb="3" eb="5">
      <t>ガッサン</t>
    </rPh>
    <rPh sb="7" eb="9">
      <t>シセツ</t>
    </rPh>
    <rPh sb="9" eb="11">
      <t>ゼンタイ</t>
    </rPh>
    <rPh sb="12" eb="14">
      <t>ソウカツ</t>
    </rPh>
    <rPh sb="14" eb="15">
      <t>ヒョウ</t>
    </rPh>
    <rPh sb="16" eb="17">
      <t>アワ</t>
    </rPh>
    <rPh sb="19" eb="21">
      <t>サクセイ</t>
    </rPh>
    <phoneticPr fontId="1"/>
  </si>
  <si>
    <t>※　複合施設などにおいて施設ごとに内訳を区分できる場合は、それぞれの内訳を作成した上</t>
    <rPh sb="2" eb="4">
      <t>フクゴウ</t>
    </rPh>
    <rPh sb="4" eb="6">
      <t>シセツ</t>
    </rPh>
    <rPh sb="12" eb="14">
      <t>シセツ</t>
    </rPh>
    <rPh sb="17" eb="19">
      <t>ウチワケ</t>
    </rPh>
    <rPh sb="20" eb="22">
      <t>クブン</t>
    </rPh>
    <rPh sb="25" eb="27">
      <t>バアイ</t>
    </rPh>
    <rPh sb="34" eb="36">
      <t>ウチワケ</t>
    </rPh>
    <rPh sb="37" eb="39">
      <t>サクセイ</t>
    </rPh>
    <rPh sb="41" eb="42">
      <t>ウエ</t>
    </rPh>
    <phoneticPr fontId="1"/>
  </si>
  <si>
    <t>正規</t>
    <rPh sb="0" eb="2">
      <t>セイキ</t>
    </rPh>
    <phoneticPr fontId="1"/>
  </si>
  <si>
    <t>内訳１</t>
    <rPh sb="0" eb="2">
      <t>ウチワケ</t>
    </rPh>
    <phoneticPr fontId="1"/>
  </si>
  <si>
    <t>内訳２</t>
    <rPh sb="0" eb="2">
      <t>ウチワケ</t>
    </rPh>
    <phoneticPr fontId="1"/>
  </si>
  <si>
    <t>非正規</t>
    <rPh sb="0" eb="3">
      <t>ヒセイキ</t>
    </rPh>
    <phoneticPr fontId="1"/>
  </si>
  <si>
    <t>常駐数</t>
    <rPh sb="0" eb="2">
      <t>ジョウチュウ</t>
    </rPh>
    <rPh sb="2" eb="3">
      <t>スウ</t>
    </rPh>
    <phoneticPr fontId="1"/>
  </si>
  <si>
    <t>備考</t>
    <rPh sb="0" eb="2">
      <t>ビコウ</t>
    </rPh>
    <phoneticPr fontId="1"/>
  </si>
  <si>
    <t>（様式第２－１号）</t>
    <rPh sb="1" eb="3">
      <t>ヨウシキ</t>
    </rPh>
    <rPh sb="3" eb="4">
      <t>ダイ</t>
    </rPh>
    <rPh sb="7" eb="8">
      <t>ゴウ</t>
    </rPh>
    <phoneticPr fontId="1"/>
  </si>
  <si>
    <t>１　施設の管理運営に係る年間の業務計画</t>
    <rPh sb="2" eb="4">
      <t>シセツ</t>
    </rPh>
    <rPh sb="5" eb="7">
      <t>カンリ</t>
    </rPh>
    <rPh sb="7" eb="9">
      <t>ウンエイ</t>
    </rPh>
    <rPh sb="10" eb="11">
      <t>カカ</t>
    </rPh>
    <rPh sb="12" eb="14">
      <t>ネンカン</t>
    </rPh>
    <rPh sb="15" eb="17">
      <t>ギョウム</t>
    </rPh>
    <rPh sb="17" eb="19">
      <t>ケイカク</t>
    </rPh>
    <phoneticPr fontId="1"/>
  </si>
  <si>
    <t>①管理運営を行うに当た
　っての経営方針</t>
    <rPh sb="1" eb="3">
      <t>カンリ</t>
    </rPh>
    <rPh sb="3" eb="5">
      <t>ウンエイ</t>
    </rPh>
    <rPh sb="6" eb="7">
      <t>オコナ</t>
    </rPh>
    <rPh sb="9" eb="10">
      <t>ア</t>
    </rPh>
    <rPh sb="16" eb="18">
      <t>ケイエイ</t>
    </rPh>
    <rPh sb="18" eb="20">
      <t>ホウシン</t>
    </rPh>
    <phoneticPr fontId="1"/>
  </si>
  <si>
    <t>②安全・安心面からの管
　理運営の具体策など特
　徴的な取組計画</t>
    <rPh sb="1" eb="3">
      <t>アンゼン</t>
    </rPh>
    <rPh sb="4" eb="6">
      <t>アンシン</t>
    </rPh>
    <rPh sb="6" eb="7">
      <t>メン</t>
    </rPh>
    <rPh sb="10" eb="11">
      <t>カン</t>
    </rPh>
    <rPh sb="13" eb="14">
      <t>リ</t>
    </rPh>
    <rPh sb="14" eb="16">
      <t>ウンエイ</t>
    </rPh>
    <rPh sb="17" eb="20">
      <t>グタイサク</t>
    </rPh>
    <rPh sb="22" eb="23">
      <t>トク</t>
    </rPh>
    <rPh sb="25" eb="26">
      <t>シルシ</t>
    </rPh>
    <rPh sb="26" eb="27">
      <t>テキ</t>
    </rPh>
    <rPh sb="28" eb="30">
      <t>トリクミ</t>
    </rPh>
    <rPh sb="30" eb="32">
      <t>ケイカク</t>
    </rPh>
    <phoneticPr fontId="1"/>
  </si>
  <si>
    <t>イ　職員の研修計画</t>
    <rPh sb="2" eb="4">
      <t>ショクイン</t>
    </rPh>
    <rPh sb="5" eb="7">
      <t>ケンシュウ</t>
    </rPh>
    <rPh sb="7" eb="9">
      <t>ケイカク</t>
    </rPh>
    <phoneticPr fontId="1"/>
  </si>
  <si>
    <t>ア　職員の配置計画
　 (具体的に）</t>
    <rPh sb="2" eb="4">
      <t>ショクイン</t>
    </rPh>
    <rPh sb="5" eb="7">
      <t>ハイチ</t>
    </rPh>
    <rPh sb="7" eb="9">
      <t>ケイカク</t>
    </rPh>
    <rPh sb="13" eb="16">
      <t>グタイテキ</t>
    </rPh>
    <phoneticPr fontId="1"/>
  </si>
  <si>
    <t>ウ　経理の方針</t>
    <rPh sb="2" eb="4">
      <t>ケイリ</t>
    </rPh>
    <rPh sb="5" eb="7">
      <t>ホウシン</t>
    </rPh>
    <phoneticPr fontId="1"/>
  </si>
  <si>
    <t>経理指導（会計士・税理士／商工会・中央会／その他（　　　　）／なし</t>
    <rPh sb="0" eb="2">
      <t>ケイリ</t>
    </rPh>
    <rPh sb="2" eb="4">
      <t>シドウ</t>
    </rPh>
    <rPh sb="5" eb="8">
      <t>カイケイシ</t>
    </rPh>
    <rPh sb="9" eb="12">
      <t>ゼイリシ</t>
    </rPh>
    <rPh sb="13" eb="16">
      <t>ショウコウカイ</t>
    </rPh>
    <rPh sb="17" eb="20">
      <t>チュウオウカイ</t>
    </rPh>
    <rPh sb="23" eb="24">
      <t>タ</t>
    </rPh>
    <phoneticPr fontId="1"/>
  </si>
  <si>
    <t>エ　施設及び設備の
　　維持・管理計画
　　（時期・回数な
　　ど具体的に）
【関連】
　様式第5号・第6号</t>
    <rPh sb="2" eb="4">
      <t>シセツ</t>
    </rPh>
    <rPh sb="4" eb="5">
      <t>オヨ</t>
    </rPh>
    <rPh sb="6" eb="8">
      <t>セツビ</t>
    </rPh>
    <rPh sb="12" eb="14">
      <t>イジ</t>
    </rPh>
    <rPh sb="15" eb="17">
      <t>カンリ</t>
    </rPh>
    <rPh sb="17" eb="19">
      <t>ケイカク</t>
    </rPh>
    <rPh sb="23" eb="25">
      <t>ジキ</t>
    </rPh>
    <rPh sb="26" eb="28">
      <t>カイスウ</t>
    </rPh>
    <rPh sb="33" eb="34">
      <t>グ</t>
    </rPh>
    <rPh sb="34" eb="35">
      <t>カラダ</t>
    </rPh>
    <rPh sb="35" eb="36">
      <t>テキ</t>
    </rPh>
    <rPh sb="40" eb="42">
      <t>カンレン</t>
    </rPh>
    <rPh sb="45" eb="47">
      <t>ヨウシキ</t>
    </rPh>
    <rPh sb="47" eb="48">
      <t>ダイ</t>
    </rPh>
    <rPh sb="49" eb="50">
      <t>ゴウ</t>
    </rPh>
    <rPh sb="51" eb="52">
      <t>ダイ</t>
    </rPh>
    <rPh sb="53" eb="54">
      <t>ゴウ</t>
    </rPh>
    <phoneticPr fontId="1"/>
  </si>
  <si>
    <t>イ　サービスを向上
　　させるための取
　　組目標</t>
    <rPh sb="7" eb="8">
      <t>ムケル</t>
    </rPh>
    <rPh sb="8" eb="9">
      <t>ジョウ</t>
    </rPh>
    <rPh sb="18" eb="19">
      <t>ト</t>
    </rPh>
    <rPh sb="22" eb="23">
      <t>クミ</t>
    </rPh>
    <rPh sb="23" eb="25">
      <t>モクヒョウ</t>
    </rPh>
    <phoneticPr fontId="1"/>
  </si>
  <si>
    <t>ウ　利用者等の要望
　　に対する取組</t>
    <rPh sb="2" eb="5">
      <t>リヨウシャ</t>
    </rPh>
    <rPh sb="5" eb="6">
      <t>トウ</t>
    </rPh>
    <rPh sb="7" eb="8">
      <t>ヨウ</t>
    </rPh>
    <rPh sb="8" eb="9">
      <t>ボウ</t>
    </rPh>
    <rPh sb="13" eb="14">
      <t>タイ</t>
    </rPh>
    <rPh sb="16" eb="17">
      <t>トリ</t>
    </rPh>
    <rPh sb="17" eb="18">
      <t>グミ</t>
    </rPh>
    <phoneticPr fontId="1"/>
  </si>
  <si>
    <t>エ　利用者のトラブ
　　ルの未然防止策</t>
    <rPh sb="2" eb="5">
      <t>リヨウシャ</t>
    </rPh>
    <rPh sb="14" eb="16">
      <t>ミゼン</t>
    </rPh>
    <rPh sb="16" eb="17">
      <t>ボウ</t>
    </rPh>
    <rPh sb="17" eb="18">
      <t>トメ</t>
    </rPh>
    <rPh sb="18" eb="19">
      <t>サク</t>
    </rPh>
    <phoneticPr fontId="1"/>
  </si>
  <si>
    <t>⑤個人情報の保護の措置</t>
    <rPh sb="1" eb="3">
      <t>コジン</t>
    </rPh>
    <rPh sb="3" eb="5">
      <t>ジョウホウ</t>
    </rPh>
    <rPh sb="6" eb="8">
      <t>ホゴ</t>
    </rPh>
    <rPh sb="9" eb="10">
      <t>ソ</t>
    </rPh>
    <rPh sb="10" eb="11">
      <t>チ</t>
    </rPh>
    <phoneticPr fontId="1"/>
  </si>
  <si>
    <t>ア　各種報告書等の
　　提出</t>
    <rPh sb="2" eb="4">
      <t>カクシュ</t>
    </rPh>
    <rPh sb="4" eb="7">
      <t>ホウコクショ</t>
    </rPh>
    <rPh sb="7" eb="8">
      <t>トウ</t>
    </rPh>
    <rPh sb="12" eb="14">
      <t>テイシュツ</t>
    </rPh>
    <phoneticPr fontId="1"/>
  </si>
  <si>
    <t>計　画　・　目　標</t>
    <rPh sb="0" eb="1">
      <t>ケイ</t>
    </rPh>
    <rPh sb="2" eb="3">
      <t>ガ</t>
    </rPh>
    <rPh sb="6" eb="7">
      <t>メ</t>
    </rPh>
    <rPh sb="8" eb="9">
      <t>シルベ</t>
    </rPh>
    <phoneticPr fontId="1"/>
  </si>
  <si>
    <t>ア　防犯、防災の対
　　策</t>
    <rPh sb="2" eb="4">
      <t>ボウハン</t>
    </rPh>
    <rPh sb="5" eb="7">
      <t>ボウサイ</t>
    </rPh>
    <rPh sb="8" eb="9">
      <t>タイ</t>
    </rPh>
    <rPh sb="12" eb="13">
      <t>サク</t>
    </rPh>
    <phoneticPr fontId="1"/>
  </si>
  <si>
    <t>イ　その他、緊急時
　　の対応等</t>
    <rPh sb="4" eb="5">
      <t>タ</t>
    </rPh>
    <rPh sb="6" eb="8">
      <t>キンキュウ</t>
    </rPh>
    <rPh sb="8" eb="9">
      <t>トキ</t>
    </rPh>
    <rPh sb="13" eb="15">
      <t>タイオウ</t>
    </rPh>
    <rPh sb="15" eb="16">
      <t>トウ</t>
    </rPh>
    <phoneticPr fontId="1"/>
  </si>
  <si>
    <t>（様式第２－２号）</t>
    <rPh sb="1" eb="3">
      <t>ヨウシキ</t>
    </rPh>
    <rPh sb="3" eb="4">
      <t>ダイ</t>
    </rPh>
    <rPh sb="7" eb="8">
      <t>ゴウ</t>
    </rPh>
    <phoneticPr fontId="1"/>
  </si>
  <si>
    <t>２　施設の利用時間等に係る業務計画</t>
    <rPh sb="2" eb="4">
      <t>シセツ</t>
    </rPh>
    <rPh sb="5" eb="7">
      <t>リヨウ</t>
    </rPh>
    <rPh sb="7" eb="9">
      <t>ジカン</t>
    </rPh>
    <rPh sb="9" eb="10">
      <t>トウ</t>
    </rPh>
    <rPh sb="11" eb="12">
      <t>カカ</t>
    </rPh>
    <rPh sb="13" eb="15">
      <t>ギョウム</t>
    </rPh>
    <rPh sb="15" eb="17">
      <t>ケイカク</t>
    </rPh>
    <phoneticPr fontId="1"/>
  </si>
  <si>
    <t>条例の規定</t>
    <rPh sb="0" eb="2">
      <t>ジョウレイ</t>
    </rPh>
    <rPh sb="3" eb="5">
      <t>キテイ</t>
    </rPh>
    <phoneticPr fontId="1"/>
  </si>
  <si>
    <t>区　　分</t>
    <rPh sb="0" eb="1">
      <t>ク</t>
    </rPh>
    <rPh sb="3" eb="4">
      <t>ブン</t>
    </rPh>
    <phoneticPr fontId="1"/>
  </si>
  <si>
    <t>提　　案</t>
    <rPh sb="0" eb="1">
      <t>テイ</t>
    </rPh>
    <rPh sb="3" eb="4">
      <t>アン</t>
    </rPh>
    <phoneticPr fontId="1"/>
  </si>
  <si>
    <t>計　　画</t>
    <rPh sb="0" eb="1">
      <t>ケイ</t>
    </rPh>
    <rPh sb="3" eb="4">
      <t>ガ</t>
    </rPh>
    <phoneticPr fontId="1"/>
  </si>
  <si>
    <t>　①　施設の利用時間（開館時間・営業時間）</t>
    <rPh sb="3" eb="5">
      <t>シセツ</t>
    </rPh>
    <rPh sb="6" eb="8">
      <t>リヨウ</t>
    </rPh>
    <rPh sb="8" eb="10">
      <t>ジカン</t>
    </rPh>
    <rPh sb="11" eb="13">
      <t>カイカン</t>
    </rPh>
    <rPh sb="13" eb="15">
      <t>ジカン</t>
    </rPh>
    <rPh sb="16" eb="18">
      <t>エイギョウ</t>
    </rPh>
    <rPh sb="18" eb="20">
      <t>ジカン</t>
    </rPh>
    <phoneticPr fontId="1"/>
  </si>
  <si>
    <t>　②　施設の休業日（休館日・定休日）</t>
    <rPh sb="3" eb="5">
      <t>シセツ</t>
    </rPh>
    <rPh sb="6" eb="9">
      <t>キュウギョウビ</t>
    </rPh>
    <rPh sb="10" eb="13">
      <t>キュウカンビ</t>
    </rPh>
    <rPh sb="14" eb="17">
      <t>テイキュウビ</t>
    </rPh>
    <phoneticPr fontId="1"/>
  </si>
  <si>
    <t>　③　利用料金の内訳（利用料金制を採用している施設）</t>
    <rPh sb="3" eb="5">
      <t>リヨウ</t>
    </rPh>
    <rPh sb="5" eb="7">
      <t>リョウキン</t>
    </rPh>
    <rPh sb="8" eb="10">
      <t>ウチワケ</t>
    </rPh>
    <rPh sb="11" eb="13">
      <t>リヨウ</t>
    </rPh>
    <rPh sb="13" eb="15">
      <t>リョウキン</t>
    </rPh>
    <rPh sb="15" eb="16">
      <t>セイ</t>
    </rPh>
    <rPh sb="17" eb="19">
      <t>サイヨウ</t>
    </rPh>
    <rPh sb="23" eb="25">
      <t>シセツ</t>
    </rPh>
    <phoneticPr fontId="1"/>
  </si>
  <si>
    <t>単位</t>
    <rPh sb="0" eb="2">
      <t>タンイ</t>
    </rPh>
    <phoneticPr fontId="1"/>
  </si>
  <si>
    <t>提　案</t>
    <rPh sb="0" eb="1">
      <t>テイ</t>
    </rPh>
    <rPh sb="2" eb="3">
      <t>アン</t>
    </rPh>
    <phoneticPr fontId="1"/>
  </si>
  <si>
    <t>計　画</t>
    <rPh sb="0" eb="1">
      <t>ケイ</t>
    </rPh>
    <rPh sb="2" eb="3">
      <t>ガ</t>
    </rPh>
    <phoneticPr fontId="1"/>
  </si>
  <si>
    <t>備　　考</t>
    <rPh sb="0" eb="1">
      <t>ビ</t>
    </rPh>
    <rPh sb="3" eb="4">
      <t>コウ</t>
    </rPh>
    <phoneticPr fontId="1"/>
  </si>
  <si>
    <t>◆集計方法（どのようにカウントしているか記載）</t>
    <rPh sb="1" eb="3">
      <t>シュウケイ</t>
    </rPh>
    <rPh sb="3" eb="5">
      <t>ホウホウ</t>
    </rPh>
    <rPh sb="20" eb="22">
      <t>キサイ</t>
    </rPh>
    <phoneticPr fontId="6"/>
  </si>
  <si>
    <t>施設の利用見込</t>
    <rPh sb="0" eb="2">
      <t>シセツ</t>
    </rPh>
    <rPh sb="3" eb="5">
      <t>リヨウ</t>
    </rPh>
    <rPh sb="5" eb="7">
      <t>ミコ</t>
    </rPh>
    <phoneticPr fontId="6"/>
  </si>
  <si>
    <t>施設の利用見込（温泉施設用）</t>
    <rPh sb="0" eb="2">
      <t>シセツ</t>
    </rPh>
    <rPh sb="3" eb="5">
      <t>リヨウ</t>
    </rPh>
    <rPh sb="5" eb="7">
      <t>ミコ</t>
    </rPh>
    <rPh sb="8" eb="10">
      <t>オンセン</t>
    </rPh>
    <rPh sb="10" eb="12">
      <t>シセツ</t>
    </rPh>
    <rPh sb="12" eb="13">
      <t>ヨウ</t>
    </rPh>
    <phoneticPr fontId="6"/>
  </si>
  <si>
    <t>年度　修繕実施計画</t>
    <rPh sb="0" eb="2">
      <t>ネンド</t>
    </rPh>
    <rPh sb="2" eb="4">
      <t>ヘイネンド</t>
    </rPh>
    <rPh sb="3" eb="5">
      <t>シュウゼン</t>
    </rPh>
    <rPh sb="5" eb="7">
      <t>ジッシ</t>
    </rPh>
    <rPh sb="7" eb="9">
      <t>ケイカク</t>
    </rPh>
    <phoneticPr fontId="5"/>
  </si>
  <si>
    <t>施工予定業者
（名称・所在地）</t>
    <rPh sb="0" eb="2">
      <t>セコウ</t>
    </rPh>
    <rPh sb="2" eb="4">
      <t>ヨテイ</t>
    </rPh>
    <rPh sb="4" eb="6">
      <t>ギョウシャ</t>
    </rPh>
    <rPh sb="8" eb="10">
      <t>メイショウ</t>
    </rPh>
    <rPh sb="11" eb="14">
      <t>ショザイチ</t>
    </rPh>
    <phoneticPr fontId="5"/>
  </si>
  <si>
    <t>修繕の概要
（件名等）</t>
    <rPh sb="0" eb="2">
      <t>シュウゼン</t>
    </rPh>
    <rPh sb="3" eb="5">
      <t>ガイヨウ</t>
    </rPh>
    <rPh sb="7" eb="9">
      <t>ケンメイ</t>
    </rPh>
    <rPh sb="9" eb="10">
      <t>トウ</t>
    </rPh>
    <phoneticPr fontId="5"/>
  </si>
  <si>
    <t>見積金額
（円）</t>
    <rPh sb="0" eb="2">
      <t>ミツ</t>
    </rPh>
    <rPh sb="2" eb="4">
      <t>キンガク</t>
    </rPh>
    <rPh sb="6" eb="7">
      <t>エン</t>
    </rPh>
    <phoneticPr fontId="5"/>
  </si>
  <si>
    <t>実施予定日
又は期間</t>
    <rPh sb="0" eb="2">
      <t>ジッシ</t>
    </rPh>
    <rPh sb="2" eb="5">
      <t>ヨテイビ</t>
    </rPh>
    <rPh sb="6" eb="7">
      <t>マタ</t>
    </rPh>
    <rPh sb="8" eb="10">
      <t>キカン</t>
    </rPh>
    <phoneticPr fontId="5"/>
  </si>
  <si>
    <t>合計金額</t>
    <rPh sb="0" eb="2">
      <t>ゴウケイ</t>
    </rPh>
    <rPh sb="2" eb="4">
      <t>キンガク</t>
    </rPh>
    <phoneticPr fontId="5"/>
  </si>
  <si>
    <t>※　</t>
    <phoneticPr fontId="5"/>
  </si>
  <si>
    <t>1件あたりの見積金額が少額の場合は、「その他」として合算しての記載して差し支えない。</t>
    <rPh sb="1" eb="2">
      <t>ケン</t>
    </rPh>
    <rPh sb="6" eb="8">
      <t>ミツモリ</t>
    </rPh>
    <rPh sb="8" eb="10">
      <t>キンガク</t>
    </rPh>
    <rPh sb="11" eb="13">
      <t>ショウガク</t>
    </rPh>
    <rPh sb="14" eb="16">
      <t>バアイ</t>
    </rPh>
    <rPh sb="21" eb="22">
      <t>タ</t>
    </rPh>
    <rPh sb="26" eb="28">
      <t>ガッサン</t>
    </rPh>
    <rPh sb="31" eb="33">
      <t>キサイ</t>
    </rPh>
    <rPh sb="35" eb="36">
      <t>サ</t>
    </rPh>
    <rPh sb="37" eb="38">
      <t>ツカ</t>
    </rPh>
    <phoneticPr fontId="5"/>
  </si>
  <si>
    <t>合計金額は、様式第４号「修繕費」と一致させること。</t>
    <rPh sb="0" eb="2">
      <t>ゴウケイ</t>
    </rPh>
    <rPh sb="2" eb="4">
      <t>キンガク</t>
    </rPh>
    <rPh sb="6" eb="8">
      <t>ヨウシキ</t>
    </rPh>
    <rPh sb="8" eb="9">
      <t>ダイ</t>
    </rPh>
    <rPh sb="10" eb="11">
      <t>ゴウ</t>
    </rPh>
    <rPh sb="12" eb="14">
      <t>シュウゼン</t>
    </rPh>
    <rPh sb="14" eb="15">
      <t>ヒ</t>
    </rPh>
    <rPh sb="17" eb="19">
      <t>イッチ</t>
    </rPh>
    <phoneticPr fontId="5"/>
  </si>
  <si>
    <t>（様式第５号）</t>
    <rPh sb="1" eb="3">
      <t>ヨウシキ</t>
    </rPh>
    <rPh sb="3" eb="4">
      <t>ダイ</t>
    </rPh>
    <rPh sb="5" eb="6">
      <t>ゴウ</t>
    </rPh>
    <phoneticPr fontId="5"/>
  </si>
  <si>
    <t>年度　保守点検等業務委託計画</t>
    <rPh sb="0" eb="2">
      <t>ネンド</t>
    </rPh>
    <rPh sb="2" eb="4">
      <t>ヘイネンド</t>
    </rPh>
    <rPh sb="3" eb="5">
      <t>ホシュ</t>
    </rPh>
    <rPh sb="5" eb="7">
      <t>テンケン</t>
    </rPh>
    <rPh sb="7" eb="8">
      <t>トウ</t>
    </rPh>
    <rPh sb="8" eb="10">
      <t>ギョウム</t>
    </rPh>
    <rPh sb="10" eb="12">
      <t>イタク</t>
    </rPh>
    <rPh sb="12" eb="14">
      <t>ケイカク</t>
    </rPh>
    <phoneticPr fontId="5"/>
  </si>
  <si>
    <t>様式第６号（保守点検等業務委託計画）</t>
    <rPh sb="0" eb="2">
      <t>ヨウシキ</t>
    </rPh>
    <rPh sb="2" eb="3">
      <t>ダイ</t>
    </rPh>
    <rPh sb="4" eb="5">
      <t>ゴウ</t>
    </rPh>
    <rPh sb="6" eb="8">
      <t>ホシュ</t>
    </rPh>
    <rPh sb="8" eb="10">
      <t>テンケン</t>
    </rPh>
    <rPh sb="10" eb="11">
      <t>トウ</t>
    </rPh>
    <rPh sb="11" eb="13">
      <t>ギョウム</t>
    </rPh>
    <rPh sb="13" eb="15">
      <t>イタク</t>
    </rPh>
    <rPh sb="15" eb="17">
      <t>ケイカク</t>
    </rPh>
    <phoneticPr fontId="1"/>
  </si>
  <si>
    <t>業務名</t>
    <rPh sb="0" eb="3">
      <t>ギョウムメイ</t>
    </rPh>
    <phoneticPr fontId="5"/>
  </si>
  <si>
    <t>委託予定業者
（名称・所在地）</t>
    <rPh sb="0" eb="2">
      <t>イタク</t>
    </rPh>
    <rPh sb="2" eb="4">
      <t>ヨテイ</t>
    </rPh>
    <rPh sb="4" eb="6">
      <t>ギョウシャ</t>
    </rPh>
    <rPh sb="8" eb="10">
      <t>メイショウ</t>
    </rPh>
    <rPh sb="11" eb="14">
      <t>ショザイチ</t>
    </rPh>
    <phoneticPr fontId="5"/>
  </si>
  <si>
    <t>委託する理由</t>
    <rPh sb="0" eb="2">
      <t>イタク</t>
    </rPh>
    <rPh sb="4" eb="6">
      <t>リユウ</t>
    </rPh>
    <phoneticPr fontId="5"/>
  </si>
  <si>
    <t>備考</t>
    <rPh sb="0" eb="2">
      <t>ビコウ</t>
    </rPh>
    <phoneticPr fontId="5"/>
  </si>
  <si>
    <t>※　法定点検、保守点検など外部に委託する業務を記載すること。</t>
    <rPh sb="2" eb="4">
      <t>ホウテイ</t>
    </rPh>
    <rPh sb="4" eb="6">
      <t>テンケン</t>
    </rPh>
    <rPh sb="7" eb="9">
      <t>ホシュ</t>
    </rPh>
    <rPh sb="9" eb="11">
      <t>テンケン</t>
    </rPh>
    <rPh sb="13" eb="15">
      <t>ガイブ</t>
    </rPh>
    <rPh sb="16" eb="18">
      <t>イタク</t>
    </rPh>
    <rPh sb="20" eb="22">
      <t>ギョウム</t>
    </rPh>
    <rPh sb="23" eb="25">
      <t>キサイ</t>
    </rPh>
    <phoneticPr fontId="1"/>
  </si>
  <si>
    <t>実施期日又
は実施月</t>
    <rPh sb="0" eb="2">
      <t>ジッシ</t>
    </rPh>
    <rPh sb="2" eb="4">
      <t>キジツ</t>
    </rPh>
    <rPh sb="4" eb="5">
      <t>マタ</t>
    </rPh>
    <rPh sb="7" eb="9">
      <t>ジッシ</t>
    </rPh>
    <rPh sb="9" eb="10">
      <t>ツキ</t>
    </rPh>
    <phoneticPr fontId="5"/>
  </si>
  <si>
    <t>（様式第６号）</t>
    <rPh sb="1" eb="3">
      <t>ヨウシキ</t>
    </rPh>
    <rPh sb="3" eb="4">
      <t>ダイ</t>
    </rPh>
    <rPh sb="5" eb="6">
      <t>ゴウ</t>
    </rPh>
    <phoneticPr fontId="5"/>
  </si>
  <si>
    <t>年度　満足度調査実施計画</t>
    <rPh sb="0" eb="2">
      <t>ネンド</t>
    </rPh>
    <rPh sb="3" eb="6">
      <t>マンゾクド</t>
    </rPh>
    <rPh sb="6" eb="8">
      <t>チョウサ</t>
    </rPh>
    <rPh sb="8" eb="10">
      <t>ジッシ</t>
    </rPh>
    <rPh sb="10" eb="12">
      <t>ケイカク</t>
    </rPh>
    <phoneticPr fontId="5"/>
  </si>
  <si>
    <t>（様式第７号）</t>
    <rPh sb="1" eb="3">
      <t>ヨウシキ</t>
    </rPh>
    <rPh sb="3" eb="4">
      <t>ダイ</t>
    </rPh>
    <rPh sb="5" eb="6">
      <t>ゴウ</t>
    </rPh>
    <phoneticPr fontId="5"/>
  </si>
  <si>
    <t>実施場所</t>
    <rPh sb="0" eb="2">
      <t>ジッシ</t>
    </rPh>
    <rPh sb="2" eb="4">
      <t>バショ</t>
    </rPh>
    <phoneticPr fontId="1"/>
  </si>
  <si>
    <t>実施期間</t>
    <rPh sb="0" eb="2">
      <t>ジッシ</t>
    </rPh>
    <rPh sb="2" eb="4">
      <t>キカン</t>
    </rPh>
    <phoneticPr fontId="1"/>
  </si>
  <si>
    <t>実施予定日</t>
    <rPh sb="0" eb="2">
      <t>ジッシ</t>
    </rPh>
    <rPh sb="2" eb="5">
      <t>ヨテイビ</t>
    </rPh>
    <phoneticPr fontId="1"/>
  </si>
  <si>
    <t>実施内容</t>
    <rPh sb="0" eb="2">
      <t>ジッシ</t>
    </rPh>
    <rPh sb="2" eb="4">
      <t>ナイヨウ</t>
    </rPh>
    <phoneticPr fontId="1"/>
  </si>
  <si>
    <t>実施方法</t>
    <rPh sb="0" eb="2">
      <t>ジッシ</t>
    </rPh>
    <rPh sb="2" eb="4">
      <t>ホウホウ</t>
    </rPh>
    <phoneticPr fontId="1"/>
  </si>
  <si>
    <t>目標回収件数</t>
    <rPh sb="0" eb="2">
      <t>モクヒョウ</t>
    </rPh>
    <rPh sb="2" eb="4">
      <t>カイシュウ</t>
    </rPh>
    <rPh sb="4" eb="6">
      <t>ケンスウ</t>
    </rPh>
    <phoneticPr fontId="1"/>
  </si>
  <si>
    <t>　件</t>
    <rPh sb="1" eb="2">
      <t>ケン</t>
    </rPh>
    <phoneticPr fontId="1"/>
  </si>
  <si>
    <t>※　「目標回収件数」は、施設の性質等に応じて適切に設定すること。</t>
    <rPh sb="3" eb="5">
      <t>モクヒョウ</t>
    </rPh>
    <rPh sb="5" eb="7">
      <t>カイシュウ</t>
    </rPh>
    <rPh sb="7" eb="9">
      <t>ケンスウ</t>
    </rPh>
    <rPh sb="12" eb="14">
      <t>シセツ</t>
    </rPh>
    <rPh sb="15" eb="17">
      <t>セイシツ</t>
    </rPh>
    <rPh sb="17" eb="18">
      <t>トウ</t>
    </rPh>
    <rPh sb="19" eb="20">
      <t>オウ</t>
    </rPh>
    <rPh sb="22" eb="24">
      <t>テキセツ</t>
    </rPh>
    <rPh sb="25" eb="27">
      <t>セッテイ</t>
    </rPh>
    <phoneticPr fontId="1"/>
  </si>
  <si>
    <t>※　作成にあたっては、様式第２－１号⑦イの内容と整合させること。</t>
    <rPh sb="2" eb="4">
      <t>サクセイ</t>
    </rPh>
    <rPh sb="11" eb="13">
      <t>ヨウシキ</t>
    </rPh>
    <rPh sb="13" eb="14">
      <t>ダイ</t>
    </rPh>
    <rPh sb="17" eb="18">
      <t>ゴウ</t>
    </rPh>
    <rPh sb="21" eb="23">
      <t>ナイヨウ</t>
    </rPh>
    <rPh sb="24" eb="26">
      <t>セイゴウ</t>
    </rPh>
    <phoneticPr fontId="1"/>
  </si>
  <si>
    <t>目的</t>
    <rPh sb="0" eb="2">
      <t>モクテキ</t>
    </rPh>
    <phoneticPr fontId="5"/>
  </si>
  <si>
    <t>年間実施回数</t>
    <rPh sb="0" eb="2">
      <t>ネンカン</t>
    </rPh>
    <rPh sb="2" eb="4">
      <t>ジッシ</t>
    </rPh>
    <rPh sb="4" eb="6">
      <t>カイスウ</t>
    </rPh>
    <phoneticPr fontId="5"/>
  </si>
  <si>
    <t>内　容　・　収　支　等</t>
    <rPh sb="0" eb="1">
      <t>ウチ</t>
    </rPh>
    <rPh sb="2" eb="3">
      <t>カタチ</t>
    </rPh>
    <rPh sb="6" eb="7">
      <t>オサム</t>
    </rPh>
    <rPh sb="8" eb="9">
      <t>シ</t>
    </rPh>
    <rPh sb="10" eb="11">
      <t>トウ</t>
    </rPh>
    <phoneticPr fontId="5"/>
  </si>
  <si>
    <t>対象者数など</t>
    <rPh sb="0" eb="3">
      <t>タイショウシャ</t>
    </rPh>
    <rPh sb="3" eb="4">
      <t>スウ</t>
    </rPh>
    <phoneticPr fontId="5"/>
  </si>
  <si>
    <t>１人当たりの参加費</t>
    <rPh sb="1" eb="2">
      <t>ヒト</t>
    </rPh>
    <rPh sb="2" eb="3">
      <t>ア</t>
    </rPh>
    <rPh sb="6" eb="9">
      <t>サンカヒ</t>
    </rPh>
    <phoneticPr fontId="5"/>
  </si>
  <si>
    <t>（様式第８号）</t>
    <rPh sb="1" eb="3">
      <t>ヨウシキ</t>
    </rPh>
    <rPh sb="3" eb="4">
      <t>ダイ</t>
    </rPh>
    <rPh sb="5" eb="6">
      <t>ゴウ</t>
    </rPh>
    <phoneticPr fontId="5"/>
  </si>
  <si>
    <t>年度　自主事業計画</t>
    <rPh sb="0" eb="2">
      <t>ネンド</t>
    </rPh>
    <rPh sb="3" eb="5">
      <t>ジシュ</t>
    </rPh>
    <rPh sb="5" eb="7">
      <t>ジギョウ</t>
    </rPh>
    <rPh sb="7" eb="9">
      <t>ケイカク</t>
    </rPh>
    <phoneticPr fontId="5"/>
  </si>
  <si>
    <t>※　自主事業を複数実施する場合は、事業ごとに作成すること。</t>
    <rPh sb="2" eb="4">
      <t>ジシュ</t>
    </rPh>
    <rPh sb="4" eb="6">
      <t>ジギョウ</t>
    </rPh>
    <rPh sb="7" eb="9">
      <t>フクスウ</t>
    </rPh>
    <rPh sb="9" eb="11">
      <t>ジッシ</t>
    </rPh>
    <rPh sb="13" eb="15">
      <t>バアイ</t>
    </rPh>
    <rPh sb="17" eb="19">
      <t>ジギョウ</t>
    </rPh>
    <rPh sb="22" eb="24">
      <t>サクセイ</t>
    </rPh>
    <phoneticPr fontId="5"/>
  </si>
  <si>
    <t>※　記載は簡潔にし、必要に応じて詳細の内容が分かる資料を添付すること。</t>
    <rPh sb="2" eb="4">
      <t>キサイ</t>
    </rPh>
    <rPh sb="5" eb="7">
      <t>カンケツ</t>
    </rPh>
    <rPh sb="10" eb="12">
      <t>ヒツヨウ</t>
    </rPh>
    <rPh sb="13" eb="14">
      <t>オウ</t>
    </rPh>
    <rPh sb="16" eb="18">
      <t>ショウサイ</t>
    </rPh>
    <rPh sb="19" eb="21">
      <t>ナイヨウ</t>
    </rPh>
    <rPh sb="22" eb="23">
      <t>ワ</t>
    </rPh>
    <rPh sb="25" eb="27">
      <t>シリョウ</t>
    </rPh>
    <rPh sb="28" eb="30">
      <t>テンプ</t>
    </rPh>
    <phoneticPr fontId="1"/>
  </si>
  <si>
    <t>※　作成にあたっては、様式第２－１号④アの内容と整合させること。</t>
    <rPh sb="2" eb="4">
      <t>サクセイ</t>
    </rPh>
    <rPh sb="11" eb="13">
      <t>ヨウシキ</t>
    </rPh>
    <rPh sb="13" eb="14">
      <t>ダイ</t>
    </rPh>
    <rPh sb="17" eb="18">
      <t>ゴウ</t>
    </rPh>
    <rPh sb="21" eb="23">
      <t>ナイヨウ</t>
    </rPh>
    <rPh sb="24" eb="26">
      <t>セイゴウ</t>
    </rPh>
    <phoneticPr fontId="5"/>
  </si>
  <si>
    <t>（様式第９号）</t>
    <rPh sb="1" eb="3">
      <t>ヨウシキ</t>
    </rPh>
    <rPh sb="3" eb="4">
      <t>ダイ</t>
    </rPh>
    <rPh sb="5" eb="6">
      <t>ゴウ</t>
    </rPh>
    <phoneticPr fontId="5"/>
  </si>
  <si>
    <t>　減価償却資産導入等計画</t>
    <rPh sb="1" eb="3">
      <t>ゲンカ</t>
    </rPh>
    <rPh sb="3" eb="5">
      <t>ショウキャク</t>
    </rPh>
    <rPh sb="5" eb="7">
      <t>シサン</t>
    </rPh>
    <rPh sb="7" eb="9">
      <t>ドウニュウ</t>
    </rPh>
    <rPh sb="9" eb="12">
      <t>トウケイカク</t>
    </rPh>
    <phoneticPr fontId="5"/>
  </si>
  <si>
    <t>（自主的な設備又は設備の改修等、備品の購入など）</t>
    <rPh sb="1" eb="4">
      <t>ジシュテキ</t>
    </rPh>
    <rPh sb="5" eb="7">
      <t>セツビ</t>
    </rPh>
    <rPh sb="7" eb="8">
      <t>マタ</t>
    </rPh>
    <rPh sb="9" eb="11">
      <t>セツビ</t>
    </rPh>
    <rPh sb="12" eb="14">
      <t>カイシュウ</t>
    </rPh>
    <rPh sb="14" eb="15">
      <t>トウ</t>
    </rPh>
    <rPh sb="16" eb="18">
      <t>ビヒン</t>
    </rPh>
    <rPh sb="19" eb="21">
      <t>コウニュウ</t>
    </rPh>
    <phoneticPr fontId="5"/>
  </si>
  <si>
    <t>名　　　　称</t>
    <rPh sb="0" eb="1">
      <t>メイ</t>
    </rPh>
    <rPh sb="5" eb="6">
      <t>ショウ</t>
    </rPh>
    <phoneticPr fontId="5"/>
  </si>
  <si>
    <t>耐用年数
（年・月）</t>
    <rPh sb="0" eb="2">
      <t>タイヨウ</t>
    </rPh>
    <rPh sb="2" eb="4">
      <t>ネンスウ</t>
    </rPh>
    <rPh sb="6" eb="7">
      <t>ネン</t>
    </rPh>
    <rPh sb="8" eb="9">
      <t>ツキ</t>
    </rPh>
    <phoneticPr fontId="5"/>
  </si>
  <si>
    <t>取得金額又は
見積金額(円)</t>
    <rPh sb="0" eb="2">
      <t>シュトク</t>
    </rPh>
    <rPh sb="2" eb="4">
      <t>キンガク</t>
    </rPh>
    <rPh sb="4" eb="5">
      <t>マタ</t>
    </rPh>
    <rPh sb="7" eb="9">
      <t>ミツ</t>
    </rPh>
    <rPh sb="9" eb="11">
      <t>キンガク</t>
    </rPh>
    <rPh sb="12" eb="13">
      <t>エン</t>
    </rPh>
    <phoneticPr fontId="5"/>
  </si>
  <si>
    <t>導入(予定)
年月日</t>
    <rPh sb="0" eb="2">
      <t>ドウニュウ</t>
    </rPh>
    <rPh sb="3" eb="5">
      <t>ヨテイ</t>
    </rPh>
    <rPh sb="7" eb="10">
      <t>ネンガッピ</t>
    </rPh>
    <phoneticPr fontId="5"/>
  </si>
  <si>
    <t>取得金額合計金額</t>
    <rPh sb="0" eb="2">
      <t>シュトク</t>
    </rPh>
    <rPh sb="2" eb="4">
      <t>キンガク</t>
    </rPh>
    <rPh sb="4" eb="5">
      <t>ゴウ</t>
    </rPh>
    <rPh sb="5" eb="6">
      <t>ケイ</t>
    </rPh>
    <rPh sb="6" eb="8">
      <t>キンガク</t>
    </rPh>
    <phoneticPr fontId="5"/>
  </si>
  <si>
    <t>うち経費計上金額</t>
    <rPh sb="2" eb="4">
      <t>ケイヒ</t>
    </rPh>
    <rPh sb="4" eb="6">
      <t>ケイジョウ</t>
    </rPh>
    <rPh sb="6" eb="8">
      <t>キンガク</t>
    </rPh>
    <phoneticPr fontId="5"/>
  </si>
  <si>
    <t>現在導入しているもの、及び当該年度に導入予定のものをすべて記入すること。</t>
    <rPh sb="0" eb="2">
      <t>ゲンザイ</t>
    </rPh>
    <rPh sb="2" eb="4">
      <t>ドウニュウ</t>
    </rPh>
    <rPh sb="11" eb="12">
      <t>オヨ</t>
    </rPh>
    <rPh sb="13" eb="15">
      <t>トウガイ</t>
    </rPh>
    <rPh sb="15" eb="17">
      <t>ネンド</t>
    </rPh>
    <rPh sb="18" eb="20">
      <t>ドウニュウ</t>
    </rPh>
    <rPh sb="20" eb="22">
      <t>ヨテイ</t>
    </rPh>
    <rPh sb="29" eb="31">
      <t>キニュウ</t>
    </rPh>
    <phoneticPr fontId="5"/>
  </si>
  <si>
    <t>「経費計上金額」は、様式第４号の「減価償却費」の金額と一致すること。</t>
    <rPh sb="1" eb="3">
      <t>ケイヒ</t>
    </rPh>
    <rPh sb="3" eb="5">
      <t>ケイジョウ</t>
    </rPh>
    <rPh sb="5" eb="7">
      <t>キンガク</t>
    </rPh>
    <rPh sb="10" eb="12">
      <t>ヨウシキ</t>
    </rPh>
    <rPh sb="12" eb="13">
      <t>ダイ</t>
    </rPh>
    <rPh sb="14" eb="15">
      <t>ゴウ</t>
    </rPh>
    <rPh sb="17" eb="19">
      <t>ゲンカ</t>
    </rPh>
    <rPh sb="19" eb="21">
      <t>ショウキャク</t>
    </rPh>
    <rPh sb="21" eb="22">
      <t>ヒ</t>
    </rPh>
    <rPh sb="24" eb="26">
      <t>キンガク</t>
    </rPh>
    <rPh sb="27" eb="29">
      <t>イッチ</t>
    </rPh>
    <phoneticPr fontId="5"/>
  </si>
  <si>
    <t>耐用年数が過ぎるなどして経費計上しないものは、記載を省略して差し支えない。</t>
    <rPh sb="0" eb="2">
      <t>タイヨウ</t>
    </rPh>
    <rPh sb="2" eb="4">
      <t>ネンスウ</t>
    </rPh>
    <rPh sb="5" eb="6">
      <t>ス</t>
    </rPh>
    <rPh sb="12" eb="14">
      <t>ケイヒ</t>
    </rPh>
    <rPh sb="14" eb="16">
      <t>ケイジョウ</t>
    </rPh>
    <rPh sb="23" eb="25">
      <t>キサイ</t>
    </rPh>
    <rPh sb="26" eb="28">
      <t>ショウリャク</t>
    </rPh>
    <rPh sb="30" eb="31">
      <t>サ</t>
    </rPh>
    <rPh sb="32" eb="33">
      <t>ツカ</t>
    </rPh>
    <phoneticPr fontId="5"/>
  </si>
  <si>
    <t>令和</t>
    <rPh sb="0" eb="2">
      <t>レイワ</t>
    </rPh>
    <phoneticPr fontId="5"/>
  </si>
  <si>
    <t>令和</t>
    <rPh sb="0" eb="2">
      <t>レイワ</t>
    </rPh>
    <phoneticPr fontId="1"/>
  </si>
  <si>
    <t>　業務計画書</t>
    <rPh sb="1" eb="3">
      <t>ギョウム</t>
    </rPh>
    <rPh sb="3" eb="5">
      <t>ケイカク</t>
    </rPh>
    <rPh sb="5" eb="6">
      <t>ショ</t>
    </rPh>
    <phoneticPr fontId="1"/>
  </si>
  <si>
    <t>管材課
チェック欄</t>
    <rPh sb="0" eb="1">
      <t>カン</t>
    </rPh>
    <rPh sb="1" eb="2">
      <t>ザイ</t>
    </rPh>
    <rPh sb="2" eb="3">
      <t>カ</t>
    </rPh>
    <rPh sb="8" eb="9">
      <t>ラン</t>
    </rPh>
    <phoneticPr fontId="1"/>
  </si>
  <si>
    <t>全様式共通</t>
    <rPh sb="0" eb="1">
      <t>ゼン</t>
    </rPh>
    <rPh sb="1" eb="3">
      <t>ヨウシキ</t>
    </rPh>
    <rPh sb="3" eb="5">
      <t>キョウツウ</t>
    </rPh>
    <phoneticPr fontId="1"/>
  </si>
  <si>
    <t>ﾁｪｯｸNO</t>
    <phoneticPr fontId="1"/>
  </si>
  <si>
    <t>ﾁｪｯｸNO</t>
    <phoneticPr fontId="1"/>
  </si>
  <si>
    <t>チェック項目</t>
    <rPh sb="4" eb="6">
      <t>コウモク</t>
    </rPh>
    <phoneticPr fontId="1"/>
  </si>
  <si>
    <t>施設名称は協定書と一致している。</t>
    <rPh sb="0" eb="2">
      <t>シセツ</t>
    </rPh>
    <rPh sb="2" eb="4">
      <t>メイショウ</t>
    </rPh>
    <rPh sb="5" eb="7">
      <t>キョウテイ</t>
    </rPh>
    <rPh sb="7" eb="8">
      <t>ショ</t>
    </rPh>
    <rPh sb="9" eb="11">
      <t>イッチ</t>
    </rPh>
    <phoneticPr fontId="1"/>
  </si>
  <si>
    <r>
      <t>縦計や横計などの計算が合っている。　　</t>
    </r>
    <r>
      <rPr>
        <sz val="9"/>
        <color theme="1"/>
        <rFont val="ＭＳ Ｐゴシック"/>
        <family val="3"/>
        <charset val="128"/>
        <scheme val="minor"/>
      </rPr>
      <t>※全様式の縦計、横計を確認する。</t>
    </r>
    <rPh sb="0" eb="1">
      <t>タテ</t>
    </rPh>
    <rPh sb="1" eb="2">
      <t>ケイ</t>
    </rPh>
    <rPh sb="3" eb="4">
      <t>ヨコ</t>
    </rPh>
    <rPh sb="4" eb="5">
      <t>ケイ</t>
    </rPh>
    <rPh sb="8" eb="10">
      <t>ケイサン</t>
    </rPh>
    <rPh sb="11" eb="12">
      <t>ア</t>
    </rPh>
    <rPh sb="20" eb="21">
      <t>ゼン</t>
    </rPh>
    <rPh sb="21" eb="23">
      <t>ヨウシキ</t>
    </rPh>
    <rPh sb="24" eb="25">
      <t>タテ</t>
    </rPh>
    <rPh sb="25" eb="26">
      <t>ケイ</t>
    </rPh>
    <rPh sb="27" eb="28">
      <t>ヨコ</t>
    </rPh>
    <rPh sb="28" eb="29">
      <t>ケイ</t>
    </rPh>
    <rPh sb="30" eb="32">
      <t>カクニン</t>
    </rPh>
    <phoneticPr fontId="1"/>
  </si>
  <si>
    <r>
      <t>情報開示に適さない内容を記載していない。
　</t>
    </r>
    <r>
      <rPr>
        <sz val="9"/>
        <color theme="1"/>
        <rFont val="ＭＳ Ｐゴシック"/>
        <family val="3"/>
        <charset val="128"/>
        <scheme val="minor"/>
      </rPr>
      <t>※従業員の個人名や電話番号などの個人情報に該当するものや、管理運営業務と
　　直接関係しない団体の内部資料などは、原則として記載又は添付しないこと。</t>
    </r>
    <rPh sb="0" eb="2">
      <t>ジョウホウ</t>
    </rPh>
    <rPh sb="2" eb="4">
      <t>カイジ</t>
    </rPh>
    <rPh sb="5" eb="6">
      <t>テキ</t>
    </rPh>
    <rPh sb="9" eb="11">
      <t>ナイヨウ</t>
    </rPh>
    <rPh sb="12" eb="14">
      <t>キサイ</t>
    </rPh>
    <rPh sb="23" eb="26">
      <t>ジュウギョウイン</t>
    </rPh>
    <rPh sb="27" eb="30">
      <t>コジンメイ</t>
    </rPh>
    <rPh sb="31" eb="33">
      <t>デンワ</t>
    </rPh>
    <rPh sb="33" eb="35">
      <t>バンゴウ</t>
    </rPh>
    <rPh sb="38" eb="40">
      <t>コジン</t>
    </rPh>
    <rPh sb="40" eb="42">
      <t>ジョウホウ</t>
    </rPh>
    <rPh sb="43" eb="45">
      <t>ガイトウ</t>
    </rPh>
    <rPh sb="51" eb="53">
      <t>カンリ</t>
    </rPh>
    <rPh sb="53" eb="55">
      <t>ウンエイ</t>
    </rPh>
    <rPh sb="55" eb="57">
      <t>ギョウム</t>
    </rPh>
    <rPh sb="61" eb="63">
      <t>チョクセツ</t>
    </rPh>
    <rPh sb="63" eb="65">
      <t>カンケイ</t>
    </rPh>
    <rPh sb="68" eb="70">
      <t>ダンタイ</t>
    </rPh>
    <rPh sb="71" eb="73">
      <t>ナイブ</t>
    </rPh>
    <rPh sb="73" eb="75">
      <t>シリョウ</t>
    </rPh>
    <rPh sb="79" eb="81">
      <t>ゲンソク</t>
    </rPh>
    <rPh sb="84" eb="86">
      <t>キサイ</t>
    </rPh>
    <rPh sb="86" eb="87">
      <t>マタ</t>
    </rPh>
    <rPh sb="88" eb="90">
      <t>テンプ</t>
    </rPh>
    <phoneticPr fontId="1"/>
  </si>
  <si>
    <r>
      <t>提出書類については、Ａ４用紙片面のみで作成されている。
　</t>
    </r>
    <r>
      <rPr>
        <sz val="9"/>
        <color theme="1"/>
        <rFont val="ＭＳ Ｐゴシック"/>
        <family val="3"/>
        <charset val="128"/>
        <scheme val="minor"/>
      </rPr>
      <t>※事務の都合上、原則としてＡ４用紙のみとし、両面コピーはしないこと。</t>
    </r>
    <rPh sb="0" eb="2">
      <t>テイシュツ</t>
    </rPh>
    <rPh sb="2" eb="4">
      <t>ショルイ</t>
    </rPh>
    <rPh sb="12" eb="14">
      <t>ヨウシ</t>
    </rPh>
    <rPh sb="14" eb="16">
      <t>カタメン</t>
    </rPh>
    <rPh sb="19" eb="21">
      <t>サクセイ</t>
    </rPh>
    <rPh sb="30" eb="32">
      <t>ジム</t>
    </rPh>
    <rPh sb="33" eb="36">
      <t>ツゴウジョウ</t>
    </rPh>
    <rPh sb="37" eb="39">
      <t>ゲンソク</t>
    </rPh>
    <rPh sb="44" eb="46">
      <t>ヨウシ</t>
    </rPh>
    <rPh sb="51" eb="53">
      <t>リョウメン</t>
    </rPh>
    <phoneticPr fontId="1"/>
  </si>
  <si>
    <t>ﾁｪｯｸNO</t>
    <phoneticPr fontId="1"/>
  </si>
  <si>
    <r>
      <t>提出日が適正である。　　</t>
    </r>
    <r>
      <rPr>
        <sz val="9"/>
        <color theme="1"/>
        <rFont val="ＭＳ Ｐゴシック"/>
        <family val="3"/>
        <charset val="128"/>
        <scheme val="minor"/>
      </rPr>
      <t>※提出日が提出期限内であること。</t>
    </r>
    <rPh sb="0" eb="3">
      <t>テイシュツビ</t>
    </rPh>
    <rPh sb="4" eb="6">
      <t>テキセイ</t>
    </rPh>
    <rPh sb="13" eb="15">
      <t>テイシュツ</t>
    </rPh>
    <rPh sb="15" eb="16">
      <t>ビ</t>
    </rPh>
    <rPh sb="17" eb="19">
      <t>テイシュツ</t>
    </rPh>
    <rPh sb="19" eb="21">
      <t>キゲン</t>
    </rPh>
    <rPh sb="21" eb="22">
      <t>ナイ</t>
    </rPh>
    <phoneticPr fontId="1"/>
  </si>
  <si>
    <r>
      <t xml:space="preserve">宛名は適正である。　
</t>
    </r>
    <r>
      <rPr>
        <sz val="9"/>
        <color theme="1"/>
        <rFont val="ＭＳ Ｐゴシック"/>
        <family val="3"/>
        <charset val="128"/>
        <scheme val="minor"/>
      </rPr>
      <t>　北杜市長と北杜市教育委員会教育長　を適切に選択すること。</t>
    </r>
    <rPh sb="0" eb="2">
      <t>アテナ</t>
    </rPh>
    <rPh sb="3" eb="5">
      <t>テキセイ</t>
    </rPh>
    <rPh sb="12" eb="16">
      <t>ホクトシチョウ</t>
    </rPh>
    <rPh sb="17" eb="20">
      <t>ホクトシ</t>
    </rPh>
    <rPh sb="20" eb="22">
      <t>キョウイク</t>
    </rPh>
    <rPh sb="22" eb="25">
      <t>イインカイ</t>
    </rPh>
    <rPh sb="25" eb="28">
      <t>キョウイクチョウ</t>
    </rPh>
    <rPh sb="30" eb="32">
      <t>テキセツ</t>
    </rPh>
    <rPh sb="33" eb="35">
      <t>センタク</t>
    </rPh>
    <phoneticPr fontId="1"/>
  </si>
  <si>
    <r>
      <t>指定管理者所在地や代表者名は適正である。
　</t>
    </r>
    <r>
      <rPr>
        <sz val="9"/>
        <color theme="1"/>
        <rFont val="ＭＳ Ｐゴシック"/>
        <family val="3"/>
        <charset val="128"/>
        <scheme val="minor"/>
      </rPr>
      <t>※変更届がなければ協定書どおり。委任状が提出されていればこの限りではない。</t>
    </r>
    <rPh sb="0" eb="2">
      <t>シテイ</t>
    </rPh>
    <rPh sb="2" eb="4">
      <t>カンリ</t>
    </rPh>
    <rPh sb="4" eb="5">
      <t>シャ</t>
    </rPh>
    <rPh sb="5" eb="8">
      <t>ショザイチ</t>
    </rPh>
    <rPh sb="9" eb="11">
      <t>ダイヒョウ</t>
    </rPh>
    <rPh sb="12" eb="13">
      <t>メイ</t>
    </rPh>
    <rPh sb="14" eb="16">
      <t>テキセイ</t>
    </rPh>
    <rPh sb="23" eb="25">
      <t>ヘンコウ</t>
    </rPh>
    <rPh sb="25" eb="26">
      <t>トド</t>
    </rPh>
    <rPh sb="31" eb="34">
      <t>キョウテイショ</t>
    </rPh>
    <rPh sb="38" eb="41">
      <t>イニンジョウ</t>
    </rPh>
    <rPh sb="42" eb="44">
      <t>テイシュツ</t>
    </rPh>
    <rPh sb="52" eb="53">
      <t>カギ</t>
    </rPh>
    <phoneticPr fontId="1"/>
  </si>
  <si>
    <t>管理運営状況の内容が適切に記載されている。</t>
    <rPh sb="0" eb="2">
      <t>カンリ</t>
    </rPh>
    <rPh sb="2" eb="4">
      <t>ウンエイ</t>
    </rPh>
    <rPh sb="4" eb="6">
      <t>ジョウキョウ</t>
    </rPh>
    <rPh sb="7" eb="9">
      <t>ナイヨウ</t>
    </rPh>
    <rPh sb="10" eb="12">
      <t>テキセツ</t>
    </rPh>
    <rPh sb="13" eb="15">
      <t>キサイ</t>
    </rPh>
    <phoneticPr fontId="1"/>
  </si>
  <si>
    <t>記載内容が簡潔かつ明瞭である。計画内容が適切に把握できる。</t>
    <rPh sb="0" eb="2">
      <t>キサイ</t>
    </rPh>
    <rPh sb="2" eb="4">
      <t>ナイヨウ</t>
    </rPh>
    <rPh sb="5" eb="7">
      <t>カンケツ</t>
    </rPh>
    <rPh sb="9" eb="11">
      <t>メイリョウ</t>
    </rPh>
    <rPh sb="15" eb="17">
      <t>ケイカク</t>
    </rPh>
    <rPh sb="17" eb="19">
      <t>ナイヨウ</t>
    </rPh>
    <rPh sb="20" eb="22">
      <t>テキセツ</t>
    </rPh>
    <rPh sb="23" eb="25">
      <t>ハアク</t>
    </rPh>
    <phoneticPr fontId="1"/>
  </si>
  <si>
    <r>
      <t xml:space="preserve">利用時間、休業日、利用料金が、協定書（条例）を逸脱していないか。
</t>
    </r>
    <r>
      <rPr>
        <sz val="9"/>
        <color theme="1"/>
        <rFont val="ＭＳ Ｐゴシック"/>
        <family val="3"/>
        <charset val="128"/>
        <scheme val="minor"/>
      </rPr>
      <t>　※協定書等と相違する内容の場合、理由を明確にすること。</t>
    </r>
    <rPh sb="0" eb="2">
      <t>リヨウ</t>
    </rPh>
    <rPh sb="2" eb="4">
      <t>ジカン</t>
    </rPh>
    <rPh sb="5" eb="8">
      <t>キュウギョウビ</t>
    </rPh>
    <rPh sb="9" eb="11">
      <t>リヨウ</t>
    </rPh>
    <rPh sb="11" eb="13">
      <t>リョウキン</t>
    </rPh>
    <rPh sb="15" eb="17">
      <t>キョウテイ</t>
    </rPh>
    <rPh sb="17" eb="18">
      <t>ショ</t>
    </rPh>
    <rPh sb="19" eb="21">
      <t>ジョウレイ</t>
    </rPh>
    <rPh sb="23" eb="25">
      <t>イツダツ</t>
    </rPh>
    <rPh sb="35" eb="37">
      <t>キョウテイ</t>
    </rPh>
    <rPh sb="37" eb="38">
      <t>ショ</t>
    </rPh>
    <rPh sb="38" eb="39">
      <t>トウ</t>
    </rPh>
    <rPh sb="40" eb="42">
      <t>ソウイ</t>
    </rPh>
    <rPh sb="44" eb="46">
      <t>ナイヨウ</t>
    </rPh>
    <rPh sb="47" eb="49">
      <t>バアイ</t>
    </rPh>
    <rPh sb="50" eb="52">
      <t>リユウ</t>
    </rPh>
    <rPh sb="53" eb="55">
      <t>メイカク</t>
    </rPh>
    <phoneticPr fontId="1"/>
  </si>
  <si>
    <t>施設が複数ある場合は、施設ごとに作成している。</t>
    <rPh sb="0" eb="2">
      <t>シセツ</t>
    </rPh>
    <rPh sb="3" eb="5">
      <t>フクスウ</t>
    </rPh>
    <rPh sb="7" eb="9">
      <t>バアイ</t>
    </rPh>
    <rPh sb="11" eb="13">
      <t>シセツ</t>
    </rPh>
    <rPh sb="16" eb="18">
      <t>サクセイ</t>
    </rPh>
    <phoneticPr fontId="1"/>
  </si>
  <si>
    <t>利用者数のカウントする基準が明記されている。</t>
    <rPh sb="0" eb="2">
      <t>リヨウ</t>
    </rPh>
    <rPh sb="2" eb="3">
      <t>シャ</t>
    </rPh>
    <rPh sb="3" eb="4">
      <t>スウ</t>
    </rPh>
    <rPh sb="11" eb="13">
      <t>キジュン</t>
    </rPh>
    <rPh sb="14" eb="16">
      <t>メイキ</t>
    </rPh>
    <phoneticPr fontId="1"/>
  </si>
  <si>
    <t>計画の市納入金又は指定管理料が、協定書の金額と一致している。</t>
    <rPh sb="0" eb="2">
      <t>ケイカク</t>
    </rPh>
    <rPh sb="3" eb="4">
      <t>シ</t>
    </rPh>
    <rPh sb="4" eb="7">
      <t>ノウニュウキン</t>
    </rPh>
    <rPh sb="7" eb="8">
      <t>マタ</t>
    </rPh>
    <rPh sb="9" eb="11">
      <t>シテイ</t>
    </rPh>
    <rPh sb="11" eb="13">
      <t>カンリ</t>
    </rPh>
    <rPh sb="13" eb="14">
      <t>リョウ</t>
    </rPh>
    <rPh sb="16" eb="18">
      <t>キョウテイ</t>
    </rPh>
    <rPh sb="18" eb="19">
      <t>ショ</t>
    </rPh>
    <rPh sb="20" eb="22">
      <t>キンガク</t>
    </rPh>
    <rPh sb="23" eb="25">
      <t>イッチ</t>
    </rPh>
    <phoneticPr fontId="1"/>
  </si>
  <si>
    <t>施設が複数ある場合は、施設ごとに作成している。かつ合算表がある。</t>
    <rPh sb="0" eb="2">
      <t>シセツ</t>
    </rPh>
    <rPh sb="3" eb="5">
      <t>フクスウ</t>
    </rPh>
    <rPh sb="7" eb="9">
      <t>バアイ</t>
    </rPh>
    <rPh sb="11" eb="13">
      <t>シセツ</t>
    </rPh>
    <rPh sb="16" eb="18">
      <t>サクセイ</t>
    </rPh>
    <rPh sb="25" eb="27">
      <t>ガッサン</t>
    </rPh>
    <rPh sb="27" eb="28">
      <t>ヒョウ</t>
    </rPh>
    <phoneticPr fontId="1"/>
  </si>
  <si>
    <t>様式第４号（総括）へ適切に転記されている。</t>
    <rPh sb="0" eb="2">
      <t>ヨウシキ</t>
    </rPh>
    <rPh sb="2" eb="3">
      <t>ダイ</t>
    </rPh>
    <rPh sb="4" eb="5">
      <t>ゴウ</t>
    </rPh>
    <rPh sb="6" eb="8">
      <t>ソウカツ</t>
    </rPh>
    <rPh sb="10" eb="12">
      <t>テキセツ</t>
    </rPh>
    <rPh sb="13" eb="15">
      <t>テンキ</t>
    </rPh>
    <phoneticPr fontId="1"/>
  </si>
  <si>
    <t>その他</t>
    <rPh sb="2" eb="3">
      <t>タ</t>
    </rPh>
    <phoneticPr fontId="1"/>
  </si>
  <si>
    <t>事務担当者　連絡票</t>
    <rPh sb="0" eb="2">
      <t>ジム</t>
    </rPh>
    <rPh sb="2" eb="4">
      <t>タントウ</t>
    </rPh>
    <rPh sb="4" eb="5">
      <t>シャ</t>
    </rPh>
    <rPh sb="6" eb="8">
      <t>レンラク</t>
    </rPh>
    <rPh sb="8" eb="9">
      <t>ヒョウ</t>
    </rPh>
    <phoneticPr fontId="1"/>
  </si>
  <si>
    <t>【指定管理者情報】</t>
    <rPh sb="1" eb="3">
      <t>シテイ</t>
    </rPh>
    <rPh sb="3" eb="5">
      <t>カンリ</t>
    </rPh>
    <rPh sb="5" eb="6">
      <t>シャ</t>
    </rPh>
    <rPh sb="6" eb="8">
      <t>ジョウホウ</t>
    </rPh>
    <phoneticPr fontId="1"/>
  </si>
  <si>
    <t>　※業務計画書の作成について、担当者等の情報を記入してください。市からの問合せ等に使用します。</t>
    <rPh sb="2" eb="4">
      <t>ギョウム</t>
    </rPh>
    <rPh sb="4" eb="6">
      <t>ケイカク</t>
    </rPh>
    <rPh sb="6" eb="7">
      <t>ショ</t>
    </rPh>
    <rPh sb="8" eb="10">
      <t>サクセイ</t>
    </rPh>
    <rPh sb="15" eb="17">
      <t>タントウ</t>
    </rPh>
    <rPh sb="17" eb="18">
      <t>シャ</t>
    </rPh>
    <rPh sb="18" eb="19">
      <t>トウ</t>
    </rPh>
    <rPh sb="20" eb="22">
      <t>ジョウホウ</t>
    </rPh>
    <rPh sb="23" eb="25">
      <t>キニュウ</t>
    </rPh>
    <rPh sb="32" eb="33">
      <t>シ</t>
    </rPh>
    <rPh sb="36" eb="38">
      <t>トイアワ</t>
    </rPh>
    <rPh sb="39" eb="40">
      <t>トウ</t>
    </rPh>
    <rPh sb="41" eb="43">
      <t>シヨウ</t>
    </rPh>
    <phoneticPr fontId="1"/>
  </si>
  <si>
    <t>事務担当者
所属部署</t>
    <rPh sb="0" eb="2">
      <t>ジム</t>
    </rPh>
    <rPh sb="2" eb="4">
      <t>タントウ</t>
    </rPh>
    <rPh sb="4" eb="5">
      <t>シャ</t>
    </rPh>
    <rPh sb="6" eb="8">
      <t>ショゾク</t>
    </rPh>
    <rPh sb="8" eb="10">
      <t>ブショ</t>
    </rPh>
    <phoneticPr fontId="1"/>
  </si>
  <si>
    <t>担当者①
役職・氏名</t>
    <rPh sb="0" eb="2">
      <t>タントウ</t>
    </rPh>
    <rPh sb="2" eb="3">
      <t>シャ</t>
    </rPh>
    <rPh sb="5" eb="7">
      <t>ヤクショク</t>
    </rPh>
    <rPh sb="8" eb="10">
      <t>シメイ</t>
    </rPh>
    <phoneticPr fontId="1"/>
  </si>
  <si>
    <t>担当者②
役職・氏名</t>
    <rPh sb="0" eb="2">
      <t>タントウ</t>
    </rPh>
    <rPh sb="2" eb="3">
      <t>シャ</t>
    </rPh>
    <rPh sb="5" eb="7">
      <t>ヤクショク</t>
    </rPh>
    <rPh sb="8" eb="10">
      <t>シメイ</t>
    </rPh>
    <phoneticPr fontId="1"/>
  </si>
  <si>
    <t>電話番号（内線）</t>
    <rPh sb="0" eb="2">
      <t>デンワ</t>
    </rPh>
    <rPh sb="2" eb="4">
      <t>バンゴウ</t>
    </rPh>
    <rPh sb="5" eb="7">
      <t>ナイセン</t>
    </rPh>
    <phoneticPr fontId="1"/>
  </si>
  <si>
    <t>メールアドレス等</t>
    <rPh sb="7" eb="8">
      <t>トウ</t>
    </rPh>
    <phoneticPr fontId="1"/>
  </si>
  <si>
    <t>指定管理者名</t>
    <rPh sb="0" eb="2">
      <t>シテイ</t>
    </rPh>
    <rPh sb="2" eb="4">
      <t>カンリ</t>
    </rPh>
    <rPh sb="4" eb="5">
      <t>シャ</t>
    </rPh>
    <rPh sb="5" eb="6">
      <t>メイ</t>
    </rPh>
    <phoneticPr fontId="6"/>
  </si>
  <si>
    <t>＜施設の利用見込　比較表＞</t>
    <rPh sb="1" eb="3">
      <t>シセツ</t>
    </rPh>
    <rPh sb="4" eb="6">
      <t>リヨウ</t>
    </rPh>
    <rPh sb="6" eb="8">
      <t>ミコ</t>
    </rPh>
    <rPh sb="9" eb="11">
      <t>ヒカク</t>
    </rPh>
    <rPh sb="11" eb="12">
      <t>ヒョウ</t>
    </rPh>
    <phoneticPr fontId="1"/>
  </si>
  <si>
    <t>①　対　前年計画比</t>
    <rPh sb="2" eb="3">
      <t>タイ</t>
    </rPh>
    <rPh sb="4" eb="6">
      <t>ゼンネン</t>
    </rPh>
    <rPh sb="6" eb="8">
      <t>ケイカク</t>
    </rPh>
    <rPh sb="8" eb="9">
      <t>ヒ</t>
    </rPh>
    <phoneticPr fontId="1"/>
  </si>
  <si>
    <t>No.</t>
    <phoneticPr fontId="1"/>
  </si>
  <si>
    <t>施設区分
利用区分</t>
    <rPh sb="0" eb="2">
      <t>シセツ</t>
    </rPh>
    <rPh sb="2" eb="4">
      <t>クブン</t>
    </rPh>
    <rPh sb="5" eb="7">
      <t>リヨウ</t>
    </rPh>
    <rPh sb="7" eb="9">
      <t>クブン</t>
    </rPh>
    <phoneticPr fontId="6"/>
  </si>
  <si>
    <t>利用区分（詳細）</t>
    <rPh sb="0" eb="2">
      <t>リヨウ</t>
    </rPh>
    <rPh sb="2" eb="4">
      <t>クブン</t>
    </rPh>
    <rPh sb="5" eb="7">
      <t>ショウサイ</t>
    </rPh>
    <phoneticPr fontId="1"/>
  </si>
  <si>
    <t>計画比
(%)</t>
    <rPh sb="0" eb="2">
      <t>ケイカク</t>
    </rPh>
    <rPh sb="2" eb="3">
      <t>ヒ</t>
    </rPh>
    <phoneticPr fontId="1"/>
  </si>
  <si>
    <t>計画</t>
    <rPh sb="0" eb="2">
      <t>ケイカク</t>
    </rPh>
    <phoneticPr fontId="1"/>
  </si>
  <si>
    <t>合　　計</t>
    <rPh sb="0" eb="1">
      <t>ゴウ</t>
    </rPh>
    <rPh sb="3" eb="4">
      <t>ケイ</t>
    </rPh>
    <phoneticPr fontId="1"/>
  </si>
  <si>
    <t>②　対前年実績比</t>
    <rPh sb="2" eb="3">
      <t>タイ</t>
    </rPh>
    <rPh sb="3" eb="5">
      <t>ゼンネン</t>
    </rPh>
    <rPh sb="5" eb="7">
      <t>ジッセキ</t>
    </rPh>
    <rPh sb="7" eb="8">
      <t>ヒ</t>
    </rPh>
    <phoneticPr fontId="1"/>
  </si>
  <si>
    <t>利用月</t>
    <rPh sb="0" eb="2">
      <t>リヨウ</t>
    </rPh>
    <rPh sb="2" eb="3">
      <t>ツキ</t>
    </rPh>
    <phoneticPr fontId="1"/>
  </si>
  <si>
    <t>前年実績比
(%)</t>
    <rPh sb="0" eb="2">
      <t>ゼンネン</t>
    </rPh>
    <rPh sb="2" eb="4">
      <t>ジッセキ</t>
    </rPh>
    <rPh sb="4" eb="5">
      <t>ヒ</t>
    </rPh>
    <phoneticPr fontId="1"/>
  </si>
  <si>
    <t>実績</t>
    <rPh sb="0" eb="2">
      <t>ジッセキ</t>
    </rPh>
    <phoneticPr fontId="1"/>
  </si>
  <si>
    <t>4月</t>
    <rPh sb="1" eb="2">
      <t>ガツ</t>
    </rPh>
    <phoneticPr fontId="1"/>
  </si>
  <si>
    <t>上半期
計</t>
    <rPh sb="0" eb="3">
      <t>カミハンキ</t>
    </rPh>
    <rPh sb="4" eb="5">
      <t>ケイ</t>
    </rPh>
    <phoneticPr fontId="1"/>
  </si>
  <si>
    <t>下半期
計</t>
    <rPh sb="0" eb="1">
      <t>シモ</t>
    </rPh>
    <rPh sb="1" eb="3">
      <t>ハンキ</t>
    </rPh>
    <rPh sb="4" eb="5">
      <t>ケイ</t>
    </rPh>
    <phoneticPr fontId="1"/>
  </si>
  <si>
    <t>指定管理者名</t>
    <rPh sb="0" eb="2">
      <t>シテイ</t>
    </rPh>
    <rPh sb="2" eb="4">
      <t>カンリ</t>
    </rPh>
    <rPh sb="4" eb="5">
      <t>シャ</t>
    </rPh>
    <rPh sb="5" eb="6">
      <t>メイ</t>
    </rPh>
    <phoneticPr fontId="5"/>
  </si>
  <si>
    <t>＜収支計画書　内訳明細資料＞</t>
    <rPh sb="1" eb="3">
      <t>シュウシ</t>
    </rPh>
    <rPh sb="3" eb="5">
      <t>ケイカク</t>
    </rPh>
    <rPh sb="5" eb="6">
      <t>ショ</t>
    </rPh>
    <rPh sb="7" eb="9">
      <t>ウチワケ</t>
    </rPh>
    <rPh sb="9" eb="11">
      <t>メイサイ</t>
    </rPh>
    <rPh sb="11" eb="13">
      <t>シリョウ</t>
    </rPh>
    <phoneticPr fontId="5"/>
  </si>
  <si>
    <t>複数の支出内容が一括して計上されている箇所の、支出内訳詳細について記載してください。</t>
    <rPh sb="0" eb="2">
      <t>フクスウ</t>
    </rPh>
    <rPh sb="3" eb="5">
      <t>シシュツ</t>
    </rPh>
    <rPh sb="5" eb="7">
      <t>ナイヨウ</t>
    </rPh>
    <rPh sb="8" eb="10">
      <t>イッカツ</t>
    </rPh>
    <rPh sb="12" eb="14">
      <t>ケイジョウ</t>
    </rPh>
    <rPh sb="19" eb="21">
      <t>カショ</t>
    </rPh>
    <rPh sb="23" eb="25">
      <t>シシュツ</t>
    </rPh>
    <rPh sb="25" eb="27">
      <t>ウチワケ</t>
    </rPh>
    <rPh sb="27" eb="29">
      <t>ショウサイ</t>
    </rPh>
    <rPh sb="33" eb="35">
      <t>キサイ</t>
    </rPh>
    <phoneticPr fontId="5"/>
  </si>
  <si>
    <t>内訳は主要もののみ、金額はおよその額（千円未満四捨五入等）で結構です。</t>
    <rPh sb="0" eb="2">
      <t>ウチワケ</t>
    </rPh>
    <rPh sb="3" eb="5">
      <t>シュヨウ</t>
    </rPh>
    <rPh sb="10" eb="12">
      <t>キンガク</t>
    </rPh>
    <rPh sb="17" eb="18">
      <t>ガク</t>
    </rPh>
    <rPh sb="19" eb="21">
      <t>センエン</t>
    </rPh>
    <rPh sb="21" eb="22">
      <t>ミ</t>
    </rPh>
    <rPh sb="22" eb="23">
      <t>マン</t>
    </rPh>
    <rPh sb="23" eb="28">
      <t>シシャゴニュウトウ</t>
    </rPh>
    <rPh sb="30" eb="32">
      <t>ケッコウ</t>
    </rPh>
    <phoneticPr fontId="5"/>
  </si>
  <si>
    <t>※該当がない場合は、作成・提出の必要はありません。</t>
    <rPh sb="1" eb="3">
      <t>ガイトウ</t>
    </rPh>
    <rPh sb="6" eb="8">
      <t>バアイ</t>
    </rPh>
    <rPh sb="10" eb="12">
      <t>サクセイ</t>
    </rPh>
    <rPh sb="13" eb="15">
      <t>テイシュツ</t>
    </rPh>
    <rPh sb="16" eb="18">
      <t>ヒツヨウ</t>
    </rPh>
    <phoneticPr fontId="5"/>
  </si>
  <si>
    <t>収支計画書の記載内容</t>
    <rPh sb="0" eb="2">
      <t>シュウシ</t>
    </rPh>
    <rPh sb="2" eb="4">
      <t>ケイカク</t>
    </rPh>
    <rPh sb="4" eb="5">
      <t>ショ</t>
    </rPh>
    <rPh sb="6" eb="8">
      <t>キサイ</t>
    </rPh>
    <rPh sb="8" eb="10">
      <t>ナイヨウ</t>
    </rPh>
    <phoneticPr fontId="5"/>
  </si>
  <si>
    <t>収入・支出
区分</t>
    <rPh sb="0" eb="2">
      <t>シュウニュウ</t>
    </rPh>
    <rPh sb="3" eb="5">
      <t>シシュツ</t>
    </rPh>
    <rPh sb="6" eb="8">
      <t>クブン</t>
    </rPh>
    <phoneticPr fontId="5"/>
  </si>
  <si>
    <t>区　分</t>
    <rPh sb="0" eb="1">
      <t>ク</t>
    </rPh>
    <rPh sb="2" eb="3">
      <t>ブン</t>
    </rPh>
    <phoneticPr fontId="5"/>
  </si>
  <si>
    <t>金　額
（円）</t>
    <rPh sb="0" eb="1">
      <t>キン</t>
    </rPh>
    <rPh sb="2" eb="3">
      <t>ガク</t>
    </rPh>
    <rPh sb="5" eb="6">
      <t>エン</t>
    </rPh>
    <phoneticPr fontId="5"/>
  </si>
  <si>
    <t>＜収支計画　前年比較表（科目別詳細）＞</t>
    <rPh sb="1" eb="3">
      <t>シュウシ</t>
    </rPh>
    <rPh sb="3" eb="5">
      <t>ケイカク</t>
    </rPh>
    <rPh sb="6" eb="8">
      <t>ゼンネン</t>
    </rPh>
    <rPh sb="8" eb="10">
      <t>ヒカク</t>
    </rPh>
    <rPh sb="10" eb="11">
      <t>ヒョウ</t>
    </rPh>
    <rPh sb="12" eb="14">
      <t>カモク</t>
    </rPh>
    <rPh sb="14" eb="15">
      <t>ベツ</t>
    </rPh>
    <rPh sb="15" eb="17">
      <t>ショウサイ</t>
    </rPh>
    <phoneticPr fontId="1"/>
  </si>
  <si>
    <t>※前年度の計画書の数字を入力してください。</t>
    <rPh sb="1" eb="4">
      <t>ゼンネンド</t>
    </rPh>
    <rPh sb="5" eb="7">
      <t>ケイカク</t>
    </rPh>
    <rPh sb="7" eb="8">
      <t>ショ</t>
    </rPh>
    <rPh sb="9" eb="11">
      <t>スウジ</t>
    </rPh>
    <rPh sb="12" eb="14">
      <t>ニュウリョク</t>
    </rPh>
    <phoneticPr fontId="1"/>
  </si>
  <si>
    <t>（単位：円）</t>
    <rPh sb="1" eb="3">
      <t>タンイ</t>
    </rPh>
    <rPh sb="4" eb="5">
      <t>エン</t>
    </rPh>
    <phoneticPr fontId="6"/>
  </si>
  <si>
    <t>区分</t>
    <rPh sb="0" eb="2">
      <t>クブン</t>
    </rPh>
    <phoneticPr fontId="6"/>
  </si>
  <si>
    <t>予算額(総括)</t>
    <rPh sb="0" eb="3">
      <t>ヨサンガク</t>
    </rPh>
    <rPh sb="4" eb="6">
      <t>ソウカツ</t>
    </rPh>
    <phoneticPr fontId="6"/>
  </si>
  <si>
    <t>指定管理業務分</t>
    <rPh sb="0" eb="2">
      <t>シテイ</t>
    </rPh>
    <rPh sb="2" eb="4">
      <t>カンリ</t>
    </rPh>
    <rPh sb="4" eb="6">
      <t>ギョウム</t>
    </rPh>
    <rPh sb="6" eb="7">
      <t>ブン</t>
    </rPh>
    <phoneticPr fontId="6"/>
  </si>
  <si>
    <t>自主事業分</t>
    <rPh sb="0" eb="2">
      <t>ジシュ</t>
    </rPh>
    <rPh sb="2" eb="5">
      <t>ジギョウブン</t>
    </rPh>
    <phoneticPr fontId="6"/>
  </si>
  <si>
    <t>収入</t>
    <rPh sb="0" eb="2">
      <t>シュウニュウ</t>
    </rPh>
    <phoneticPr fontId="6"/>
  </si>
  <si>
    <t>指定管理料</t>
    <rPh sb="0" eb="2">
      <t>シテイ</t>
    </rPh>
    <rPh sb="2" eb="4">
      <t>カンリ</t>
    </rPh>
    <rPh sb="4" eb="5">
      <t>リョウ</t>
    </rPh>
    <phoneticPr fontId="6"/>
  </si>
  <si>
    <t>利用料金</t>
    <rPh sb="0" eb="2">
      <t>リヨウ</t>
    </rPh>
    <rPh sb="2" eb="4">
      <t>リョウキン</t>
    </rPh>
    <phoneticPr fontId="6"/>
  </si>
  <si>
    <t>事業収入</t>
    <rPh sb="0" eb="2">
      <t>ジギョウ</t>
    </rPh>
    <rPh sb="2" eb="4">
      <t>シュウニュウ</t>
    </rPh>
    <phoneticPr fontId="6"/>
  </si>
  <si>
    <t>雑収入</t>
    <rPh sb="0" eb="1">
      <t>ザツ</t>
    </rPh>
    <rPh sb="1" eb="3">
      <t>シュウニュウ</t>
    </rPh>
    <phoneticPr fontId="6"/>
  </si>
  <si>
    <t>支出</t>
    <rPh sb="0" eb="2">
      <t>シシュツ</t>
    </rPh>
    <phoneticPr fontId="6"/>
  </si>
  <si>
    <t>市納入金</t>
    <rPh sb="0" eb="1">
      <t>シ</t>
    </rPh>
    <rPh sb="1" eb="3">
      <t>ノウニュウ</t>
    </rPh>
    <rPh sb="3" eb="4">
      <t>キン</t>
    </rPh>
    <phoneticPr fontId="6"/>
  </si>
  <si>
    <t>人件費</t>
    <rPh sb="0" eb="3">
      <t>ジンケンヒ</t>
    </rPh>
    <phoneticPr fontId="6"/>
  </si>
  <si>
    <t>給与手当</t>
    <rPh sb="0" eb="2">
      <t>キュウヨ</t>
    </rPh>
    <rPh sb="2" eb="4">
      <t>テア</t>
    </rPh>
    <phoneticPr fontId="6"/>
  </si>
  <si>
    <t>法定福利費</t>
    <rPh sb="0" eb="2">
      <t>ホウテイ</t>
    </rPh>
    <rPh sb="2" eb="4">
      <t>フクリ</t>
    </rPh>
    <rPh sb="4" eb="5">
      <t>ヒ</t>
    </rPh>
    <phoneticPr fontId="6"/>
  </si>
  <si>
    <t>福利厚生費</t>
    <rPh sb="0" eb="2">
      <t>フクリ</t>
    </rPh>
    <rPh sb="2" eb="5">
      <t>コウセイヒ</t>
    </rPh>
    <phoneticPr fontId="6"/>
  </si>
  <si>
    <t>雑給</t>
    <rPh sb="0" eb="1">
      <t>ザツ</t>
    </rPh>
    <rPh sb="1" eb="2">
      <t>キュウ</t>
    </rPh>
    <phoneticPr fontId="6"/>
  </si>
  <si>
    <t>その他人件費</t>
    <rPh sb="2" eb="3">
      <t>タ</t>
    </rPh>
    <rPh sb="3" eb="6">
      <t>ジンケンヒ</t>
    </rPh>
    <phoneticPr fontId="6"/>
  </si>
  <si>
    <t>小計</t>
    <rPh sb="0" eb="2">
      <t>ショウケイ</t>
    </rPh>
    <phoneticPr fontId="6"/>
  </si>
  <si>
    <t>管理経費</t>
    <rPh sb="0" eb="2">
      <t>カンリ</t>
    </rPh>
    <rPh sb="2" eb="4">
      <t>ケイヒ</t>
    </rPh>
    <phoneticPr fontId="6"/>
  </si>
  <si>
    <t>仕入費・材料原価</t>
    <rPh sb="0" eb="2">
      <t>シイレ</t>
    </rPh>
    <rPh sb="2" eb="3">
      <t>ヒ</t>
    </rPh>
    <rPh sb="4" eb="6">
      <t>ザイリョウ</t>
    </rPh>
    <rPh sb="6" eb="8">
      <t>ゲンカ</t>
    </rPh>
    <phoneticPr fontId="6"/>
  </si>
  <si>
    <t>消耗品費</t>
    <rPh sb="0" eb="2">
      <t>ショウモウ</t>
    </rPh>
    <rPh sb="2" eb="3">
      <t>ヒン</t>
    </rPh>
    <rPh sb="3" eb="4">
      <t>ヒ</t>
    </rPh>
    <phoneticPr fontId="6"/>
  </si>
  <si>
    <t>燃料費</t>
    <rPh sb="0" eb="3">
      <t>ネンリョウヒ</t>
    </rPh>
    <phoneticPr fontId="6"/>
  </si>
  <si>
    <t>光熱水費</t>
    <rPh sb="0" eb="2">
      <t>コウネツ</t>
    </rPh>
    <rPh sb="2" eb="3">
      <t>スイ</t>
    </rPh>
    <rPh sb="3" eb="4">
      <t>ヒ</t>
    </rPh>
    <phoneticPr fontId="6"/>
  </si>
  <si>
    <t>修繕費</t>
    <rPh sb="0" eb="2">
      <t>シュウゼン</t>
    </rPh>
    <rPh sb="2" eb="3">
      <t>ヒ</t>
    </rPh>
    <phoneticPr fontId="6"/>
  </si>
  <si>
    <t>通信運搬費</t>
    <rPh sb="0" eb="2">
      <t>ツウシン</t>
    </rPh>
    <rPh sb="2" eb="4">
      <t>ウンパン</t>
    </rPh>
    <rPh sb="4" eb="5">
      <t>ヒ</t>
    </rPh>
    <phoneticPr fontId="6"/>
  </si>
  <si>
    <t>広告宣伝費</t>
    <rPh sb="0" eb="2">
      <t>コウコク</t>
    </rPh>
    <rPh sb="2" eb="5">
      <t>センデンヒ</t>
    </rPh>
    <phoneticPr fontId="6"/>
  </si>
  <si>
    <t>手数料</t>
    <rPh sb="0" eb="3">
      <t>テスウリョウ</t>
    </rPh>
    <phoneticPr fontId="6"/>
  </si>
  <si>
    <t>保険料</t>
    <rPh sb="0" eb="2">
      <t>ホケン</t>
    </rPh>
    <rPh sb="2" eb="3">
      <t>リョウ</t>
    </rPh>
    <phoneticPr fontId="6"/>
  </si>
  <si>
    <t>委託料</t>
    <rPh sb="0" eb="2">
      <t>イタク</t>
    </rPh>
    <rPh sb="2" eb="3">
      <t>リョウ</t>
    </rPh>
    <phoneticPr fontId="6"/>
  </si>
  <si>
    <t>使用料・賃借料</t>
    <rPh sb="0" eb="2">
      <t>シヨウ</t>
    </rPh>
    <rPh sb="2" eb="3">
      <t>リョウ</t>
    </rPh>
    <rPh sb="4" eb="7">
      <t>チンシャクリョウ</t>
    </rPh>
    <phoneticPr fontId="6"/>
  </si>
  <si>
    <t>消費税</t>
    <rPh sb="0" eb="3">
      <t>ショウヒゼイ</t>
    </rPh>
    <phoneticPr fontId="6"/>
  </si>
  <si>
    <t>その他管理経費</t>
    <rPh sb="2" eb="3">
      <t>タ</t>
    </rPh>
    <rPh sb="3" eb="5">
      <t>カンリ</t>
    </rPh>
    <rPh sb="5" eb="7">
      <t>ケイヒ</t>
    </rPh>
    <phoneticPr fontId="6"/>
  </si>
  <si>
    <t>租税公課</t>
    <rPh sb="0" eb="2">
      <t>ソゼイ</t>
    </rPh>
    <rPh sb="2" eb="4">
      <t>コウカ</t>
    </rPh>
    <phoneticPr fontId="6"/>
  </si>
  <si>
    <t>一般管理費</t>
    <rPh sb="0" eb="2">
      <t>イッパン</t>
    </rPh>
    <rPh sb="2" eb="5">
      <t>カンリヒ</t>
    </rPh>
    <phoneticPr fontId="6"/>
  </si>
  <si>
    <t>差引</t>
    <rPh sb="0" eb="2">
      <t>サシヒキ</t>
    </rPh>
    <phoneticPr fontId="6"/>
  </si>
  <si>
    <r>
      <t xml:space="preserve">減価償却費合計について、様式第４号の減価償却費と一致している。
</t>
    </r>
    <r>
      <rPr>
        <sz val="9"/>
        <color theme="1"/>
        <rFont val="ＭＳ Ｐゴシック"/>
        <family val="3"/>
        <charset val="128"/>
        <scheme val="minor"/>
      </rPr>
      <t>　※単なる修繕は対象にならない。</t>
    </r>
    <rPh sb="0" eb="2">
      <t>ゲンカ</t>
    </rPh>
    <rPh sb="2" eb="4">
      <t>ショウキャク</t>
    </rPh>
    <rPh sb="4" eb="5">
      <t>ヒ</t>
    </rPh>
    <rPh sb="5" eb="7">
      <t>ゴウケイ</t>
    </rPh>
    <rPh sb="12" eb="14">
      <t>ヨウシキ</t>
    </rPh>
    <rPh sb="14" eb="15">
      <t>ダイ</t>
    </rPh>
    <rPh sb="16" eb="17">
      <t>ゴウ</t>
    </rPh>
    <rPh sb="18" eb="20">
      <t>ゲンカ</t>
    </rPh>
    <rPh sb="20" eb="22">
      <t>ショウキャク</t>
    </rPh>
    <rPh sb="22" eb="23">
      <t>ヒ</t>
    </rPh>
    <rPh sb="24" eb="26">
      <t>イッチ</t>
    </rPh>
    <rPh sb="34" eb="35">
      <t>タン</t>
    </rPh>
    <rPh sb="37" eb="39">
      <t>シュウゼン</t>
    </rPh>
    <rPh sb="40" eb="42">
      <t>タイショウ</t>
    </rPh>
    <phoneticPr fontId="1"/>
  </si>
  <si>
    <r>
      <t>第１号様式にあるとおり書類が添付されている。
　</t>
    </r>
    <r>
      <rPr>
        <sz val="9"/>
        <color theme="1"/>
        <rFont val="ＭＳ Ｐゴシック"/>
        <family val="3"/>
        <charset val="128"/>
        <scheme val="minor"/>
      </rPr>
      <t>※提出しない書類は第１号様式には記載しない。追加書類がある場合は記載する。</t>
    </r>
    <rPh sb="0" eb="1">
      <t>ダイ</t>
    </rPh>
    <rPh sb="2" eb="3">
      <t>ゴウ</t>
    </rPh>
    <rPh sb="3" eb="5">
      <t>ヨウシキ</t>
    </rPh>
    <rPh sb="11" eb="13">
      <t>ショルイ</t>
    </rPh>
    <rPh sb="14" eb="16">
      <t>テンプ</t>
    </rPh>
    <rPh sb="25" eb="27">
      <t>テイシュツ</t>
    </rPh>
    <rPh sb="30" eb="32">
      <t>ショルイ</t>
    </rPh>
    <rPh sb="33" eb="34">
      <t>ダイ</t>
    </rPh>
    <rPh sb="35" eb="36">
      <t>ゴウ</t>
    </rPh>
    <rPh sb="36" eb="38">
      <t>ヨウシキ</t>
    </rPh>
    <rPh sb="40" eb="42">
      <t>キサイ</t>
    </rPh>
    <rPh sb="46" eb="48">
      <t>ツイカ</t>
    </rPh>
    <rPh sb="48" eb="50">
      <t>ショルイ</t>
    </rPh>
    <rPh sb="53" eb="55">
      <t>バアイ</t>
    </rPh>
    <rPh sb="56" eb="58">
      <t>キサイ</t>
    </rPh>
    <phoneticPr fontId="1"/>
  </si>
  <si>
    <t>消費税が含まれた金額が計上されている。</t>
    <rPh sb="0" eb="3">
      <t>ショウヒゼイ</t>
    </rPh>
    <rPh sb="4" eb="5">
      <t>フク</t>
    </rPh>
    <rPh sb="8" eb="10">
      <t>キンガク</t>
    </rPh>
    <rPh sb="11" eb="13">
      <t>ケイジョウ</t>
    </rPh>
    <phoneticPr fontId="1"/>
  </si>
  <si>
    <r>
      <t>実施予定の修繕が適切に記載されている。
　</t>
    </r>
    <r>
      <rPr>
        <sz val="9"/>
        <color theme="1"/>
        <rFont val="ＭＳ Ｐゴシック"/>
        <family val="3"/>
        <charset val="128"/>
        <scheme val="minor"/>
      </rPr>
      <t>※修繕に該当しないものは記載しないこと。</t>
    </r>
    <rPh sb="0" eb="2">
      <t>ジッシ</t>
    </rPh>
    <rPh sb="2" eb="4">
      <t>ヨテイ</t>
    </rPh>
    <rPh sb="5" eb="7">
      <t>シュウゼン</t>
    </rPh>
    <rPh sb="8" eb="10">
      <t>テキセツ</t>
    </rPh>
    <rPh sb="11" eb="13">
      <t>キサイ</t>
    </rPh>
    <rPh sb="22" eb="24">
      <t>シュウゼン</t>
    </rPh>
    <rPh sb="25" eb="27">
      <t>ガイトウ</t>
    </rPh>
    <rPh sb="33" eb="35">
      <t>キサイ</t>
    </rPh>
    <phoneticPr fontId="1"/>
  </si>
  <si>
    <t>本様式の修繕費の合計額が、様式第４号の修繕費の金額と一致している。</t>
    <rPh sb="0" eb="1">
      <t>ホン</t>
    </rPh>
    <rPh sb="1" eb="3">
      <t>ヨウシキ</t>
    </rPh>
    <rPh sb="4" eb="7">
      <t>シュウゼンヒ</t>
    </rPh>
    <rPh sb="8" eb="10">
      <t>ゴウケイ</t>
    </rPh>
    <rPh sb="10" eb="11">
      <t>ガク</t>
    </rPh>
    <rPh sb="13" eb="15">
      <t>ヨウシキ</t>
    </rPh>
    <rPh sb="15" eb="16">
      <t>ダイ</t>
    </rPh>
    <rPh sb="17" eb="18">
      <t>ゴウ</t>
    </rPh>
    <rPh sb="19" eb="22">
      <t>シュウゼンヒ</t>
    </rPh>
    <rPh sb="23" eb="25">
      <t>キンガク</t>
    </rPh>
    <rPh sb="26" eb="28">
      <t>イッチ</t>
    </rPh>
    <phoneticPr fontId="1"/>
  </si>
  <si>
    <t>保守・点検を行う内容が、漏れなく適切に記載されている。</t>
    <rPh sb="0" eb="2">
      <t>ホシュ</t>
    </rPh>
    <rPh sb="3" eb="5">
      <t>テンケン</t>
    </rPh>
    <rPh sb="6" eb="7">
      <t>オコナ</t>
    </rPh>
    <rPh sb="8" eb="10">
      <t>ナイヨウ</t>
    </rPh>
    <rPh sb="12" eb="13">
      <t>モ</t>
    </rPh>
    <rPh sb="16" eb="18">
      <t>テキセツ</t>
    </rPh>
    <rPh sb="19" eb="21">
      <t>キサイ</t>
    </rPh>
    <phoneticPr fontId="1"/>
  </si>
  <si>
    <t>保守・点検を行う期日が計画年度内となっている。</t>
    <rPh sb="0" eb="2">
      <t>ホシュ</t>
    </rPh>
    <rPh sb="3" eb="5">
      <t>テンケン</t>
    </rPh>
    <rPh sb="6" eb="7">
      <t>オコナ</t>
    </rPh>
    <rPh sb="8" eb="10">
      <t>キジツ</t>
    </rPh>
    <rPh sb="11" eb="13">
      <t>ケイカク</t>
    </rPh>
    <rPh sb="13" eb="15">
      <t>ネンド</t>
    </rPh>
    <rPh sb="15" eb="16">
      <t>ナイ</t>
    </rPh>
    <phoneticPr fontId="1"/>
  </si>
  <si>
    <t>外部委託する業務、委託する理由が記載されている。</t>
    <rPh sb="0" eb="2">
      <t>ガイブ</t>
    </rPh>
    <rPh sb="2" eb="4">
      <t>イタク</t>
    </rPh>
    <rPh sb="6" eb="8">
      <t>ギョウム</t>
    </rPh>
    <rPh sb="9" eb="11">
      <t>イタク</t>
    </rPh>
    <rPh sb="13" eb="15">
      <t>リユウ</t>
    </rPh>
    <rPh sb="16" eb="18">
      <t>キサイ</t>
    </rPh>
    <phoneticPr fontId="1"/>
  </si>
  <si>
    <t>利用者満足度調査の計画が適切に記載されている。</t>
    <rPh sb="0" eb="3">
      <t>リヨウシャ</t>
    </rPh>
    <rPh sb="3" eb="6">
      <t>マンゾクド</t>
    </rPh>
    <rPh sb="6" eb="8">
      <t>チョウサ</t>
    </rPh>
    <rPh sb="9" eb="11">
      <t>ケイカク</t>
    </rPh>
    <rPh sb="12" eb="14">
      <t>テキセツ</t>
    </rPh>
    <rPh sb="15" eb="17">
      <t>キサイ</t>
    </rPh>
    <phoneticPr fontId="1"/>
  </si>
  <si>
    <t>自主事業の計画が明瞭かつ適切に記載されている。</t>
    <rPh sb="0" eb="2">
      <t>ジシュ</t>
    </rPh>
    <rPh sb="2" eb="4">
      <t>ジギョウ</t>
    </rPh>
    <rPh sb="5" eb="7">
      <t>ケイカク</t>
    </rPh>
    <rPh sb="8" eb="10">
      <t>メイリョウ</t>
    </rPh>
    <rPh sb="12" eb="14">
      <t>テキセツ</t>
    </rPh>
    <rPh sb="15" eb="17">
      <t>キサイ</t>
    </rPh>
    <phoneticPr fontId="1"/>
  </si>
  <si>
    <t>様式第１号（業務計画書）</t>
    <rPh sb="0" eb="2">
      <t>ヨウシキ</t>
    </rPh>
    <rPh sb="2" eb="3">
      <t>ダイ</t>
    </rPh>
    <rPh sb="4" eb="5">
      <t>ゴウ</t>
    </rPh>
    <rPh sb="6" eb="8">
      <t>ギョウム</t>
    </rPh>
    <rPh sb="8" eb="11">
      <t>ケイカクショ</t>
    </rPh>
    <phoneticPr fontId="1"/>
  </si>
  <si>
    <t>様式第２－１号（施設の管理運営に係る年間の業務計画）</t>
    <rPh sb="0" eb="2">
      <t>ヨウシキ</t>
    </rPh>
    <rPh sb="2" eb="3">
      <t>ダイ</t>
    </rPh>
    <rPh sb="6" eb="7">
      <t>ゴウ</t>
    </rPh>
    <rPh sb="8" eb="10">
      <t>シセツ</t>
    </rPh>
    <rPh sb="11" eb="13">
      <t>カンリ</t>
    </rPh>
    <rPh sb="13" eb="15">
      <t>ウンエイ</t>
    </rPh>
    <rPh sb="16" eb="17">
      <t>カカ</t>
    </rPh>
    <rPh sb="18" eb="20">
      <t>ネンカン</t>
    </rPh>
    <rPh sb="21" eb="23">
      <t>ギョウム</t>
    </rPh>
    <rPh sb="23" eb="25">
      <t>ケイカク</t>
    </rPh>
    <phoneticPr fontId="1"/>
  </si>
  <si>
    <t>様式第２－２号（施設の利用時間等に係る業務計画）</t>
    <rPh sb="0" eb="2">
      <t>ヨウシキ</t>
    </rPh>
    <rPh sb="2" eb="3">
      <t>ダイ</t>
    </rPh>
    <rPh sb="6" eb="7">
      <t>ゴウ</t>
    </rPh>
    <rPh sb="8" eb="10">
      <t>シセツ</t>
    </rPh>
    <rPh sb="11" eb="13">
      <t>リヨウ</t>
    </rPh>
    <rPh sb="13" eb="15">
      <t>ジカン</t>
    </rPh>
    <rPh sb="15" eb="16">
      <t>トウ</t>
    </rPh>
    <rPh sb="17" eb="18">
      <t>カカ</t>
    </rPh>
    <rPh sb="19" eb="21">
      <t>ギョウム</t>
    </rPh>
    <rPh sb="21" eb="23">
      <t>ケイカク</t>
    </rPh>
    <phoneticPr fontId="1"/>
  </si>
  <si>
    <t>様式第３号（施設の利用見込）</t>
    <rPh sb="0" eb="2">
      <t>ヨウシキ</t>
    </rPh>
    <rPh sb="2" eb="3">
      <t>ダイ</t>
    </rPh>
    <rPh sb="4" eb="5">
      <t>ゴウ</t>
    </rPh>
    <rPh sb="11" eb="13">
      <t>ミコ</t>
    </rPh>
    <phoneticPr fontId="1"/>
  </si>
  <si>
    <t>様式第４号（収支計画書【総括】）</t>
    <rPh sb="0" eb="2">
      <t>ヨウシキ</t>
    </rPh>
    <rPh sb="2" eb="3">
      <t>ダイ</t>
    </rPh>
    <rPh sb="4" eb="5">
      <t>ゴウ</t>
    </rPh>
    <rPh sb="8" eb="10">
      <t>ケイカク</t>
    </rPh>
    <phoneticPr fontId="1"/>
  </si>
  <si>
    <t>様式第４－１号（収支計画書【指定管理事業分】）　、第４－２号（収支計画書【自主事業分】）</t>
    <rPh sb="0" eb="2">
      <t>ヨウシキ</t>
    </rPh>
    <rPh sb="2" eb="3">
      <t>ダイ</t>
    </rPh>
    <rPh sb="6" eb="7">
      <t>ゴウ</t>
    </rPh>
    <rPh sb="8" eb="10">
      <t>シュウシ</t>
    </rPh>
    <rPh sb="10" eb="12">
      <t>ケイカク</t>
    </rPh>
    <rPh sb="12" eb="13">
      <t>ショ</t>
    </rPh>
    <rPh sb="14" eb="16">
      <t>シテイ</t>
    </rPh>
    <rPh sb="16" eb="18">
      <t>カンリ</t>
    </rPh>
    <rPh sb="18" eb="20">
      <t>ジギョウ</t>
    </rPh>
    <rPh sb="20" eb="21">
      <t>ブン</t>
    </rPh>
    <rPh sb="25" eb="26">
      <t>ダイ</t>
    </rPh>
    <rPh sb="29" eb="30">
      <t>ゴウ</t>
    </rPh>
    <rPh sb="31" eb="33">
      <t>シュウシ</t>
    </rPh>
    <rPh sb="33" eb="36">
      <t>ケイカクショ</t>
    </rPh>
    <rPh sb="37" eb="39">
      <t>ジシュ</t>
    </rPh>
    <rPh sb="39" eb="41">
      <t>ジギョウ</t>
    </rPh>
    <rPh sb="41" eb="42">
      <t>ブン</t>
    </rPh>
    <phoneticPr fontId="1"/>
  </si>
  <si>
    <t>様式第５号（修繕　実施計画）</t>
    <rPh sb="0" eb="2">
      <t>ヨウシキ</t>
    </rPh>
    <rPh sb="2" eb="3">
      <t>ダイ</t>
    </rPh>
    <rPh sb="4" eb="5">
      <t>ゴウ</t>
    </rPh>
    <rPh sb="6" eb="8">
      <t>シュウゼン</t>
    </rPh>
    <rPh sb="9" eb="11">
      <t>ジッシ</t>
    </rPh>
    <rPh sb="11" eb="13">
      <t>ケイカク</t>
    </rPh>
    <phoneticPr fontId="1"/>
  </si>
  <si>
    <t>様式第６号（保守・点検等業務委託計画）</t>
    <rPh sb="0" eb="2">
      <t>ヨウシキ</t>
    </rPh>
    <rPh sb="2" eb="3">
      <t>ダイ</t>
    </rPh>
    <rPh sb="4" eb="5">
      <t>ゴウ</t>
    </rPh>
    <rPh sb="6" eb="8">
      <t>ホシュ</t>
    </rPh>
    <rPh sb="9" eb="11">
      <t>テンケン</t>
    </rPh>
    <rPh sb="11" eb="12">
      <t>トウ</t>
    </rPh>
    <rPh sb="12" eb="14">
      <t>ギョウム</t>
    </rPh>
    <rPh sb="14" eb="16">
      <t>イタク</t>
    </rPh>
    <rPh sb="16" eb="18">
      <t>ケイカク</t>
    </rPh>
    <phoneticPr fontId="1"/>
  </si>
  <si>
    <t>様式第７号（利用者満足度調査　実施計画）</t>
    <rPh sb="0" eb="2">
      <t>ヨウシキ</t>
    </rPh>
    <rPh sb="2" eb="3">
      <t>ダイ</t>
    </rPh>
    <rPh sb="4" eb="5">
      <t>ゴウ</t>
    </rPh>
    <rPh sb="6" eb="9">
      <t>リヨウシャ</t>
    </rPh>
    <rPh sb="9" eb="12">
      <t>マンゾクド</t>
    </rPh>
    <rPh sb="12" eb="14">
      <t>チョウサ</t>
    </rPh>
    <rPh sb="15" eb="17">
      <t>ジッシ</t>
    </rPh>
    <rPh sb="17" eb="19">
      <t>ケイカク</t>
    </rPh>
    <phoneticPr fontId="1"/>
  </si>
  <si>
    <t>様式第４号（総括）及び第４－２号の金額と一致している。</t>
    <rPh sb="0" eb="2">
      <t>ヨウシキ</t>
    </rPh>
    <rPh sb="2" eb="3">
      <t>ダイ</t>
    </rPh>
    <rPh sb="4" eb="5">
      <t>ゴウ</t>
    </rPh>
    <rPh sb="6" eb="8">
      <t>ソウカツ</t>
    </rPh>
    <rPh sb="9" eb="10">
      <t>オヨ</t>
    </rPh>
    <rPh sb="11" eb="12">
      <t>ダイ</t>
    </rPh>
    <rPh sb="15" eb="16">
      <t>ゴウ</t>
    </rPh>
    <rPh sb="17" eb="19">
      <t>キンガク</t>
    </rPh>
    <rPh sb="20" eb="22">
      <t>イッチ</t>
    </rPh>
    <phoneticPr fontId="1"/>
  </si>
  <si>
    <t>様式９号（減価償却資産　導入等計画）</t>
    <rPh sb="0" eb="2">
      <t>ヨウシキ</t>
    </rPh>
    <rPh sb="3" eb="4">
      <t>ゴウ</t>
    </rPh>
    <rPh sb="5" eb="7">
      <t>ゲンカ</t>
    </rPh>
    <rPh sb="7" eb="9">
      <t>ショウキャク</t>
    </rPh>
    <rPh sb="9" eb="11">
      <t>シサン</t>
    </rPh>
    <rPh sb="12" eb="15">
      <t>ドウニュウトウ</t>
    </rPh>
    <rPh sb="15" eb="17">
      <t>ケイカク</t>
    </rPh>
    <phoneticPr fontId="1"/>
  </si>
  <si>
    <t>減価償却対象資産（当該年度導入分を含む）がある場合、適切に記載されている。</t>
    <rPh sb="0" eb="2">
      <t>ゲンカ</t>
    </rPh>
    <rPh sb="2" eb="4">
      <t>ショウキャク</t>
    </rPh>
    <rPh sb="4" eb="6">
      <t>タイショウ</t>
    </rPh>
    <rPh sb="6" eb="8">
      <t>シサン</t>
    </rPh>
    <rPh sb="9" eb="11">
      <t>トウガイ</t>
    </rPh>
    <rPh sb="11" eb="13">
      <t>ネンド</t>
    </rPh>
    <rPh sb="13" eb="15">
      <t>ドウニュウ</t>
    </rPh>
    <rPh sb="15" eb="16">
      <t>ブン</t>
    </rPh>
    <rPh sb="17" eb="18">
      <t>フク</t>
    </rPh>
    <rPh sb="23" eb="25">
      <t>バアイ</t>
    </rPh>
    <rPh sb="26" eb="28">
      <t>テキセツ</t>
    </rPh>
    <rPh sb="29" eb="31">
      <t>キサイ</t>
    </rPh>
    <phoneticPr fontId="1"/>
  </si>
  <si>
    <t>管財課
チェック欄</t>
    <rPh sb="0" eb="2">
      <t>カンザイ</t>
    </rPh>
    <rPh sb="2" eb="3">
      <t>カ</t>
    </rPh>
    <rPh sb="8" eb="9">
      <t>ラン</t>
    </rPh>
    <phoneticPr fontId="1"/>
  </si>
  <si>
    <t>その他　参考資料が適切に記載されている。</t>
    <rPh sb="2" eb="3">
      <t>タ</t>
    </rPh>
    <rPh sb="4" eb="6">
      <t>サンコウ</t>
    </rPh>
    <rPh sb="6" eb="8">
      <t>シリョウ</t>
    </rPh>
    <rPh sb="9" eb="11">
      <t>テキセツ</t>
    </rPh>
    <rPh sb="12" eb="14">
      <t>キサイ</t>
    </rPh>
    <phoneticPr fontId="1"/>
  </si>
  <si>
    <t>ア　年間の自主事業
　　計画
【関連】第8号</t>
    <rPh sb="2" eb="4">
      <t>ネンカン</t>
    </rPh>
    <rPh sb="5" eb="7">
      <t>ジシュ</t>
    </rPh>
    <rPh sb="7" eb="8">
      <t>コト</t>
    </rPh>
    <rPh sb="8" eb="9">
      <t>ギョウ</t>
    </rPh>
    <rPh sb="12" eb="14">
      <t>ケイカク</t>
    </rPh>
    <rPh sb="17" eb="19">
      <t>カンレン</t>
    </rPh>
    <rPh sb="20" eb="21">
      <t>ダイ</t>
    </rPh>
    <rPh sb="22" eb="23">
      <t>ゴウ</t>
    </rPh>
    <phoneticPr fontId="1"/>
  </si>
  <si>
    <t>イ　満足度調査の実
　　施
　【関連】第7号</t>
    <rPh sb="2" eb="5">
      <t>マンゾクド</t>
    </rPh>
    <rPh sb="5" eb="7">
      <t>チョウサ</t>
    </rPh>
    <rPh sb="8" eb="9">
      <t>ミ</t>
    </rPh>
    <rPh sb="12" eb="13">
      <t>シ</t>
    </rPh>
    <rPh sb="17" eb="19">
      <t>カンレン</t>
    </rPh>
    <rPh sb="20" eb="21">
      <t>ダイ</t>
    </rPh>
    <rPh sb="22" eb="23">
      <t>ゴウ</t>
    </rPh>
    <phoneticPr fontId="1"/>
  </si>
  <si>
    <t>様式第２号</t>
    <rPh sb="0" eb="2">
      <t>ヨウシキ</t>
    </rPh>
    <rPh sb="2" eb="3">
      <t>ダイ</t>
    </rPh>
    <rPh sb="4" eb="5">
      <t>ゴウ</t>
    </rPh>
    <phoneticPr fontId="1"/>
  </si>
  <si>
    <t>施設の管理運営に係る取組実績</t>
    <rPh sb="0" eb="2">
      <t>シセツ</t>
    </rPh>
    <rPh sb="3" eb="5">
      <t>カンリ</t>
    </rPh>
    <rPh sb="5" eb="7">
      <t>ウンエイ</t>
    </rPh>
    <rPh sb="8" eb="9">
      <t>カカ</t>
    </rPh>
    <rPh sb="10" eb="12">
      <t>トリクミ</t>
    </rPh>
    <rPh sb="12" eb="14">
      <t>ジッセキ</t>
    </rPh>
    <phoneticPr fontId="1"/>
  </si>
  <si>
    <t>計　画（業務計画書の内容）</t>
    <rPh sb="0" eb="1">
      <t>ケイ</t>
    </rPh>
    <rPh sb="2" eb="3">
      <t>ガ</t>
    </rPh>
    <rPh sb="4" eb="6">
      <t>ギョウム</t>
    </rPh>
    <rPh sb="6" eb="9">
      <t>ケイカクショ</t>
    </rPh>
    <rPh sb="10" eb="12">
      <t>ナイヨウ</t>
    </rPh>
    <phoneticPr fontId="1"/>
  </si>
  <si>
    <t>計画に対する取組実績</t>
    <rPh sb="0" eb="2">
      <t>ケイカク</t>
    </rPh>
    <rPh sb="3" eb="4">
      <t>タイ</t>
    </rPh>
    <rPh sb="6" eb="8">
      <t>トリクミ</t>
    </rPh>
    <rPh sb="8" eb="10">
      <t>ジッセキ</t>
    </rPh>
    <phoneticPr fontId="1"/>
  </si>
  <si>
    <t>①管理運営を行うに当
　たっての経営方針に
　対する取組実績</t>
    <rPh sb="1" eb="3">
      <t>カンリ</t>
    </rPh>
    <rPh sb="3" eb="5">
      <t>ウンエイ</t>
    </rPh>
    <rPh sb="6" eb="7">
      <t>オコナ</t>
    </rPh>
    <rPh sb="9" eb="10">
      <t>ア</t>
    </rPh>
    <rPh sb="16" eb="18">
      <t>ケイエイ</t>
    </rPh>
    <rPh sb="18" eb="20">
      <t>ホウシン</t>
    </rPh>
    <rPh sb="23" eb="24">
      <t>タイ</t>
    </rPh>
    <rPh sb="26" eb="28">
      <t>トリクミ</t>
    </rPh>
    <rPh sb="28" eb="30">
      <t>ジッセキ</t>
    </rPh>
    <phoneticPr fontId="1"/>
  </si>
  <si>
    <t>②安全・安心面からの
　管理運営の具体策な
　ど特徴的な取組実績</t>
    <rPh sb="1" eb="3">
      <t>アンゼン</t>
    </rPh>
    <rPh sb="4" eb="6">
      <t>アンシン</t>
    </rPh>
    <rPh sb="6" eb="7">
      <t>メン</t>
    </rPh>
    <rPh sb="12" eb="14">
      <t>カンリ</t>
    </rPh>
    <rPh sb="14" eb="16">
      <t>ウンエイ</t>
    </rPh>
    <rPh sb="17" eb="20">
      <t>グタイサク</t>
    </rPh>
    <rPh sb="24" eb="27">
      <t>トクチョウテキ</t>
    </rPh>
    <rPh sb="28" eb="30">
      <t>トリクミ</t>
    </rPh>
    <rPh sb="30" eb="32">
      <t>ジッセキ</t>
    </rPh>
    <phoneticPr fontId="1"/>
  </si>
  <si>
    <t>ア　職員の配置
　 (計画に対する
　　実績）</t>
    <rPh sb="2" eb="4">
      <t>ショクイン</t>
    </rPh>
    <rPh sb="5" eb="7">
      <t>ハイチ</t>
    </rPh>
    <rPh sb="11" eb="13">
      <t>ケイカク</t>
    </rPh>
    <rPh sb="14" eb="15">
      <t>タイ</t>
    </rPh>
    <rPh sb="20" eb="22">
      <t>ジッセキ</t>
    </rPh>
    <phoneticPr fontId="1"/>
  </si>
  <si>
    <t>イ　職員の研修実
　　績</t>
    <rPh sb="2" eb="4">
      <t>ショクイン</t>
    </rPh>
    <rPh sb="5" eb="7">
      <t>ケンシュウ</t>
    </rPh>
    <rPh sb="7" eb="8">
      <t>ジツ</t>
    </rPh>
    <rPh sb="11" eb="12">
      <t>イサオ</t>
    </rPh>
    <phoneticPr fontId="1"/>
  </si>
  <si>
    <t>ウ　経理の状況</t>
    <rPh sb="2" eb="4">
      <t>ケイリ</t>
    </rPh>
    <rPh sb="5" eb="7">
      <t>ジョウキョウ</t>
    </rPh>
    <phoneticPr fontId="1"/>
  </si>
  <si>
    <t>エ　施設及び設備
　　の維持・管理
　　実績（保守・
　　点検や修繕の
　　実施状況を具
　　体的に）</t>
    <rPh sb="2" eb="4">
      <t>シセツ</t>
    </rPh>
    <rPh sb="4" eb="5">
      <t>オヨ</t>
    </rPh>
    <rPh sb="6" eb="8">
      <t>セツビ</t>
    </rPh>
    <rPh sb="12" eb="14">
      <t>イジ</t>
    </rPh>
    <rPh sb="15" eb="17">
      <t>カンリ</t>
    </rPh>
    <rPh sb="20" eb="22">
      <t>ジッセキ</t>
    </rPh>
    <rPh sb="23" eb="25">
      <t>ホシュ</t>
    </rPh>
    <rPh sb="29" eb="31">
      <t>テンケン</t>
    </rPh>
    <rPh sb="32" eb="34">
      <t>シュウゼン</t>
    </rPh>
    <rPh sb="38" eb="40">
      <t>ジッシ</t>
    </rPh>
    <rPh sb="40" eb="42">
      <t>ジョウキョウ</t>
    </rPh>
    <rPh sb="43" eb="44">
      <t>グ</t>
    </rPh>
    <rPh sb="47" eb="48">
      <t>カラダ</t>
    </rPh>
    <rPh sb="48" eb="49">
      <t>テキ</t>
    </rPh>
    <phoneticPr fontId="1"/>
  </si>
  <si>
    <t>ア　年間の自主事
　　業実績</t>
    <rPh sb="2" eb="4">
      <t>ネンカン</t>
    </rPh>
    <rPh sb="5" eb="7">
      <t>ジシュ</t>
    </rPh>
    <rPh sb="7" eb="8">
      <t>コト</t>
    </rPh>
    <rPh sb="11" eb="12">
      <t>ギョウ</t>
    </rPh>
    <rPh sb="12" eb="14">
      <t>ジッセキ</t>
    </rPh>
    <phoneticPr fontId="1"/>
  </si>
  <si>
    <t>（詳細は、様式第８号のとおり）</t>
    <rPh sb="1" eb="3">
      <t>ショウサイ</t>
    </rPh>
    <rPh sb="5" eb="7">
      <t>ヨウシキ</t>
    </rPh>
    <rPh sb="7" eb="8">
      <t>ダイ</t>
    </rPh>
    <rPh sb="9" eb="10">
      <t>ゴウ</t>
    </rPh>
    <phoneticPr fontId="1"/>
  </si>
  <si>
    <t>イ　サービスを向
　　上させるため
　　の取組実績</t>
    <rPh sb="7" eb="8">
      <t>ムケル</t>
    </rPh>
    <rPh sb="11" eb="12">
      <t>ノボ</t>
    </rPh>
    <rPh sb="21" eb="23">
      <t>トリクミ</t>
    </rPh>
    <rPh sb="23" eb="25">
      <t>ジッセキ</t>
    </rPh>
    <phoneticPr fontId="1"/>
  </si>
  <si>
    <t>ウ　利用者等の要
　　望に対する取
　　組実績</t>
    <rPh sb="2" eb="5">
      <t>リヨウシャ</t>
    </rPh>
    <rPh sb="5" eb="6">
      <t>トウ</t>
    </rPh>
    <rPh sb="7" eb="8">
      <t>ヨウ</t>
    </rPh>
    <rPh sb="11" eb="12">
      <t>ボウ</t>
    </rPh>
    <rPh sb="13" eb="14">
      <t>タイ</t>
    </rPh>
    <rPh sb="16" eb="17">
      <t>トリ</t>
    </rPh>
    <rPh sb="20" eb="21">
      <t>グミ</t>
    </rPh>
    <rPh sb="21" eb="23">
      <t>ジッセキ</t>
    </rPh>
    <phoneticPr fontId="1"/>
  </si>
  <si>
    <t>エ　利用者のトラ
　　ブルの未然防
　　止と対処</t>
    <rPh sb="2" eb="5">
      <t>リヨウシャ</t>
    </rPh>
    <rPh sb="14" eb="16">
      <t>ミゼン</t>
    </rPh>
    <rPh sb="16" eb="17">
      <t>ボウ</t>
    </rPh>
    <rPh sb="20" eb="21">
      <t>トメ</t>
    </rPh>
    <rPh sb="22" eb="24">
      <t>タイショ</t>
    </rPh>
    <phoneticPr fontId="1"/>
  </si>
  <si>
    <t>⑤個人情報の保護の措
　置</t>
    <rPh sb="1" eb="3">
      <t>コジン</t>
    </rPh>
    <rPh sb="3" eb="5">
      <t>ジョウホウ</t>
    </rPh>
    <rPh sb="6" eb="8">
      <t>ホゴ</t>
    </rPh>
    <rPh sb="9" eb="10">
      <t>ソ</t>
    </rPh>
    <rPh sb="12" eb="13">
      <t>チ</t>
    </rPh>
    <phoneticPr fontId="1"/>
  </si>
  <si>
    <t>ア　防犯、防災の
　　対策</t>
    <rPh sb="2" eb="4">
      <t>ボウハン</t>
    </rPh>
    <rPh sb="5" eb="7">
      <t>ボウサイ</t>
    </rPh>
    <rPh sb="11" eb="13">
      <t>タイサク</t>
    </rPh>
    <phoneticPr fontId="1"/>
  </si>
  <si>
    <t>イ　その他、緊急
　　時の対応等</t>
    <rPh sb="4" eb="5">
      <t>タ</t>
    </rPh>
    <rPh sb="6" eb="8">
      <t>キンキュウ</t>
    </rPh>
    <rPh sb="11" eb="12">
      <t>トキ</t>
    </rPh>
    <rPh sb="13" eb="15">
      <t>タイオウ</t>
    </rPh>
    <rPh sb="15" eb="16">
      <t>トウ</t>
    </rPh>
    <phoneticPr fontId="1"/>
  </si>
  <si>
    <t>ア　各種報告書等
　　の提出</t>
    <rPh sb="2" eb="4">
      <t>カクシュ</t>
    </rPh>
    <rPh sb="4" eb="7">
      <t>ホウコクショ</t>
    </rPh>
    <rPh sb="7" eb="8">
      <t>トウ</t>
    </rPh>
    <rPh sb="12" eb="14">
      <t>テイシュツ</t>
    </rPh>
    <phoneticPr fontId="1"/>
  </si>
  <si>
    <t>イ　満足度調査の
　　実施</t>
    <rPh sb="2" eb="5">
      <t>マンゾクド</t>
    </rPh>
    <rPh sb="5" eb="7">
      <t>チョウサ</t>
    </rPh>
    <rPh sb="11" eb="13">
      <t>ジッシ</t>
    </rPh>
    <phoneticPr fontId="1"/>
  </si>
  <si>
    <t>（詳細は、様式第７号のとおり）</t>
    <rPh sb="1" eb="3">
      <t>ショウサイ</t>
    </rPh>
    <rPh sb="5" eb="7">
      <t>ヨウシキ</t>
    </rPh>
    <rPh sb="7" eb="8">
      <t>ダイ</t>
    </rPh>
    <rPh sb="9" eb="10">
      <t>ゴウ</t>
    </rPh>
    <phoneticPr fontId="1"/>
  </si>
  <si>
    <t>令和</t>
    <rPh sb="0" eb="1">
      <t>レイ</t>
    </rPh>
    <rPh sb="1" eb="2">
      <t>ワ</t>
    </rPh>
    <phoneticPr fontId="1"/>
  </si>
  <si>
    <t>（様式第５号、様式第６号　参照）</t>
    <rPh sb="7" eb="9">
      <t>ヨウシキ</t>
    </rPh>
    <rPh sb="9" eb="10">
      <t>ダイ</t>
    </rPh>
    <rPh sb="11" eb="12">
      <t>ゴウ</t>
    </rPh>
    <phoneticPr fontId="1"/>
  </si>
  <si>
    <t>[事業報告書]</t>
    <rPh sb="1" eb="3">
      <t>ジギョウ</t>
    </rPh>
    <rPh sb="3" eb="6">
      <t>ホウコクショ</t>
    </rPh>
    <phoneticPr fontId="1"/>
  </si>
  <si>
    <t>指定管理者</t>
    <rPh sb="0" eb="2">
      <t>シテイ</t>
    </rPh>
    <rPh sb="2" eb="5">
      <t>カンリシャ</t>
    </rPh>
    <phoneticPr fontId="1"/>
  </si>
  <si>
    <t>施設所管課</t>
    <rPh sb="0" eb="2">
      <t>シセツ</t>
    </rPh>
    <rPh sb="2" eb="4">
      <t>ショカン</t>
    </rPh>
    <rPh sb="4" eb="5">
      <t>カ</t>
    </rPh>
    <phoneticPr fontId="1"/>
  </si>
  <si>
    <t>管財課</t>
    <rPh sb="0" eb="2">
      <t>カンザイ</t>
    </rPh>
    <rPh sb="2" eb="3">
      <t>カ</t>
    </rPh>
    <phoneticPr fontId="1"/>
  </si>
  <si>
    <t>◆「その他」利用者の内容（「その他」がある場合に記載）</t>
  </si>
  <si>
    <t>改修工事等を実施する場合は、着手前に市（もしくは教育委員会）の承認が必要なので留意すること。</t>
    <rPh sb="0" eb="2">
      <t>カイシュウ</t>
    </rPh>
    <rPh sb="2" eb="4">
      <t>コウジ</t>
    </rPh>
    <rPh sb="4" eb="5">
      <t>トウ</t>
    </rPh>
    <rPh sb="6" eb="8">
      <t>ジッシ</t>
    </rPh>
    <rPh sb="10" eb="12">
      <t>バアイ</t>
    </rPh>
    <rPh sb="14" eb="17">
      <t>チャクシュマエ</t>
    </rPh>
    <rPh sb="18" eb="19">
      <t>シ</t>
    </rPh>
    <rPh sb="24" eb="29">
      <t>キョウイクイインカイ</t>
    </rPh>
    <rPh sb="31" eb="33">
      <t>ショウニン</t>
    </rPh>
    <rPh sb="34" eb="36">
      <t>ヒツヨウ</t>
    </rPh>
    <rPh sb="39" eb="41">
      <t>リュウイ</t>
    </rPh>
    <phoneticPr fontId="5"/>
  </si>
  <si>
    <t>※実績欄は、実績が出ている月まで入力し、残りは見込みを入力すること。</t>
    <rPh sb="1" eb="3">
      <t>ジッセキ</t>
    </rPh>
    <rPh sb="3" eb="4">
      <t>ラン</t>
    </rPh>
    <rPh sb="6" eb="8">
      <t>ジッセキ</t>
    </rPh>
    <rPh sb="9" eb="10">
      <t>デ</t>
    </rPh>
    <rPh sb="13" eb="14">
      <t>ツキ</t>
    </rPh>
    <rPh sb="16" eb="18">
      <t>ニュウリョク</t>
    </rPh>
    <rPh sb="20" eb="21">
      <t>ノコ</t>
    </rPh>
    <rPh sb="23" eb="25">
      <t>ミコ</t>
    </rPh>
    <rPh sb="27" eb="29">
      <t>ニュウリョク</t>
    </rPh>
    <phoneticPr fontId="1"/>
  </si>
  <si>
    <t>※本紙は、業務計画書と一緒に提出してください。</t>
    <rPh sb="1" eb="3">
      <t>ホンシ</t>
    </rPh>
    <rPh sb="5" eb="7">
      <t>ギョウム</t>
    </rPh>
    <rPh sb="7" eb="9">
      <t>ケイカク</t>
    </rPh>
    <rPh sb="9" eb="10">
      <t>ショ</t>
    </rPh>
    <rPh sb="11" eb="13">
      <t>イッショ</t>
    </rPh>
    <rPh sb="14" eb="16">
      <t>テイシュツ</t>
    </rPh>
    <phoneticPr fontId="1"/>
  </si>
  <si>
    <t>様式８号（自主事業計画）</t>
    <rPh sb="0" eb="2">
      <t>ヨウシキ</t>
    </rPh>
    <rPh sb="3" eb="4">
      <t>ゴウ</t>
    </rPh>
    <rPh sb="5" eb="7">
      <t>ジシュ</t>
    </rPh>
    <rPh sb="7" eb="9">
      <t>ジギョウ</t>
    </rPh>
    <rPh sb="9" eb="11">
      <t>ケイカク</t>
    </rPh>
    <rPh sb="11" eb="12">
      <t>ジッキョウ</t>
    </rPh>
    <phoneticPr fontId="1"/>
  </si>
  <si>
    <t>□</t>
    <phoneticPr fontId="1"/>
  </si>
  <si>
    <t>※[参考資料01]～[参考資料06]まで、作成、チェックし、市へ提出してください。</t>
    <rPh sb="2" eb="4">
      <t>サンコウ</t>
    </rPh>
    <rPh sb="4" eb="6">
      <t>シリョウ</t>
    </rPh>
    <rPh sb="11" eb="13">
      <t>サンコウ</t>
    </rPh>
    <rPh sb="13" eb="15">
      <t>シリョウ</t>
    </rPh>
    <rPh sb="21" eb="23">
      <t>サクセイ</t>
    </rPh>
    <rPh sb="30" eb="31">
      <t>シ</t>
    </rPh>
    <rPh sb="32" eb="34">
      <t>テイシュツ</t>
    </rPh>
    <phoneticPr fontId="1"/>
  </si>
  <si>
    <t>※[参考資料04]～[参考資料06]までは、ヒアリング時、市から聞き取りをする内容となります。
　また、施設管理運営データとして、管理運営に活用してください。</t>
    <rPh sb="2" eb="4">
      <t>サンコウ</t>
    </rPh>
    <rPh sb="4" eb="6">
      <t>シリョウ</t>
    </rPh>
    <rPh sb="11" eb="13">
      <t>サンコウ</t>
    </rPh>
    <rPh sb="13" eb="15">
      <t>シリョウ</t>
    </rPh>
    <rPh sb="27" eb="28">
      <t>ジ</t>
    </rPh>
    <rPh sb="29" eb="30">
      <t>シ</t>
    </rPh>
    <rPh sb="32" eb="33">
      <t>キ</t>
    </rPh>
    <rPh sb="34" eb="35">
      <t>ト</t>
    </rPh>
    <rPh sb="39" eb="41">
      <t>ナイヨウ</t>
    </rPh>
    <rPh sb="52" eb="54">
      <t>シセツ</t>
    </rPh>
    <rPh sb="54" eb="56">
      <t>カンリ</t>
    </rPh>
    <rPh sb="56" eb="58">
      <t>ウンエイ</t>
    </rPh>
    <rPh sb="65" eb="67">
      <t>カンリ</t>
    </rPh>
    <rPh sb="67" eb="69">
      <t>ウンエイ</t>
    </rPh>
    <rPh sb="70" eb="72">
      <t>カツヨウ</t>
    </rPh>
    <phoneticPr fontId="1"/>
  </si>
  <si>
    <t>※下記以外に、参考資料等を提出する場合は、〔参考資料07〕その他の欄へ記載し、添付してください。</t>
    <rPh sb="1" eb="3">
      <t>カキ</t>
    </rPh>
    <rPh sb="3" eb="5">
      <t>イガイ</t>
    </rPh>
    <rPh sb="7" eb="9">
      <t>サンコウ</t>
    </rPh>
    <rPh sb="9" eb="12">
      <t>シリョウトウ</t>
    </rPh>
    <rPh sb="13" eb="15">
      <t>テイシュツ</t>
    </rPh>
    <rPh sb="17" eb="19">
      <t>バアイ</t>
    </rPh>
    <rPh sb="22" eb="24">
      <t>サンコウ</t>
    </rPh>
    <rPh sb="24" eb="26">
      <t>シリョウ</t>
    </rPh>
    <rPh sb="31" eb="32">
      <t>タ</t>
    </rPh>
    <rPh sb="33" eb="34">
      <t>ラン</t>
    </rPh>
    <rPh sb="35" eb="37">
      <t>キサイ</t>
    </rPh>
    <rPh sb="39" eb="41">
      <t>テンプ</t>
    </rPh>
    <phoneticPr fontId="1"/>
  </si>
  <si>
    <t>[参考資料04]　施設の利用見込　比較表</t>
    <rPh sb="1" eb="3">
      <t>サンコウ</t>
    </rPh>
    <rPh sb="3" eb="5">
      <t>シリョウ</t>
    </rPh>
    <rPh sb="9" eb="11">
      <t>シセツ</t>
    </rPh>
    <rPh sb="12" eb="14">
      <t>リヨウ</t>
    </rPh>
    <rPh sb="14" eb="16">
      <t>ミコ</t>
    </rPh>
    <rPh sb="17" eb="19">
      <t>ヒカク</t>
    </rPh>
    <rPh sb="19" eb="20">
      <t>ヒョウ</t>
    </rPh>
    <phoneticPr fontId="1"/>
  </si>
  <si>
    <t>[参考資料05]　収支内訳明細資料</t>
    <rPh sb="1" eb="3">
      <t>サンコウ</t>
    </rPh>
    <rPh sb="3" eb="5">
      <t>シリョウ</t>
    </rPh>
    <rPh sb="9" eb="11">
      <t>シュウシ</t>
    </rPh>
    <rPh sb="11" eb="13">
      <t>ウチワケ</t>
    </rPh>
    <rPh sb="13" eb="15">
      <t>メイサイ</t>
    </rPh>
    <rPh sb="15" eb="17">
      <t>シリョウ</t>
    </rPh>
    <phoneticPr fontId="1"/>
  </si>
  <si>
    <t>[参考資料06]　前年度比較表（科目別詳細）</t>
    <rPh sb="1" eb="3">
      <t>サンコウ</t>
    </rPh>
    <rPh sb="3" eb="5">
      <t>シリョウ</t>
    </rPh>
    <rPh sb="9" eb="12">
      <t>ゼンネンド</t>
    </rPh>
    <rPh sb="12" eb="14">
      <t>ヒカク</t>
    </rPh>
    <rPh sb="14" eb="15">
      <t>ヒョウ</t>
    </rPh>
    <rPh sb="16" eb="18">
      <t>カモク</t>
    </rPh>
    <rPh sb="18" eb="19">
      <t>ベツ</t>
    </rPh>
    <rPh sb="19" eb="21">
      <t>ショウサイ</t>
    </rPh>
    <phoneticPr fontId="1"/>
  </si>
  <si>
    <t>[参考資料07〕　その他　</t>
    <rPh sb="1" eb="3">
      <t>サンコウ</t>
    </rPh>
    <rPh sb="3" eb="5">
      <t>シリョウ</t>
    </rPh>
    <rPh sb="11" eb="12">
      <t>タ</t>
    </rPh>
    <phoneticPr fontId="1"/>
  </si>
  <si>
    <r>
      <t>　　（対象科目　例1）収入科目における</t>
    </r>
    <r>
      <rPr>
        <u/>
        <sz val="9"/>
        <color theme="1"/>
        <rFont val="ＭＳ Ｐゴシック"/>
        <family val="3"/>
        <charset val="128"/>
        <scheme val="minor"/>
      </rPr>
      <t>「雑収入」</t>
    </r>
    <r>
      <rPr>
        <sz val="9"/>
        <color theme="1"/>
        <rFont val="ＭＳ Ｐゴシック"/>
        <family val="3"/>
        <charset val="128"/>
        <scheme val="minor"/>
      </rPr>
      <t>　など</t>
    </r>
    <rPh sb="3" eb="5">
      <t>タイショウ</t>
    </rPh>
    <rPh sb="5" eb="7">
      <t>カモク</t>
    </rPh>
    <rPh sb="8" eb="9">
      <t>レイ</t>
    </rPh>
    <phoneticPr fontId="5"/>
  </si>
  <si>
    <r>
      <t>　　（対象科目　例2）支出科目における「</t>
    </r>
    <r>
      <rPr>
        <u/>
        <sz val="9"/>
        <color theme="1"/>
        <rFont val="ＭＳ Ｐゴシック"/>
        <family val="3"/>
        <charset val="128"/>
        <scheme val="minor"/>
      </rPr>
      <t>その他管理経費</t>
    </r>
    <r>
      <rPr>
        <sz val="9"/>
        <color theme="1"/>
        <rFont val="ＭＳ Ｐゴシック"/>
        <family val="3"/>
        <charset val="128"/>
        <scheme val="minor"/>
      </rPr>
      <t>」「</t>
    </r>
    <r>
      <rPr>
        <u/>
        <sz val="9"/>
        <color theme="1"/>
        <rFont val="ＭＳ Ｐゴシック"/>
        <family val="3"/>
        <charset val="128"/>
        <scheme val="minor"/>
      </rPr>
      <t>その他</t>
    </r>
    <r>
      <rPr>
        <sz val="9"/>
        <color theme="1"/>
        <rFont val="ＭＳ Ｐゴシック"/>
        <family val="3"/>
        <charset val="128"/>
        <scheme val="minor"/>
      </rPr>
      <t>」　など</t>
    </r>
    <rPh sb="3" eb="5">
      <t>タイショウ</t>
    </rPh>
    <rPh sb="5" eb="7">
      <t>カモク</t>
    </rPh>
    <rPh sb="8" eb="9">
      <t>レイ</t>
    </rPh>
    <rPh sb="11" eb="13">
      <t>シシュツ</t>
    </rPh>
    <rPh sb="13" eb="15">
      <t>カモク</t>
    </rPh>
    <rPh sb="22" eb="23">
      <t>タ</t>
    </rPh>
    <rPh sb="23" eb="25">
      <t>カンリ</t>
    </rPh>
    <rPh sb="25" eb="27">
      <t>ケイヒ</t>
    </rPh>
    <rPh sb="31" eb="32">
      <t>タ</t>
    </rPh>
    <phoneticPr fontId="5"/>
  </si>
  <si>
    <t>月別合計</t>
    <rPh sb="0" eb="2">
      <t>ツキベツ</t>
    </rPh>
    <rPh sb="2" eb="4">
      <t>ゴウケイ</t>
    </rPh>
    <phoneticPr fontId="1"/>
  </si>
  <si>
    <t>団体数</t>
    <rPh sb="0" eb="3">
      <t>ダンタイスウ</t>
    </rPh>
    <phoneticPr fontId="1"/>
  </si>
  <si>
    <t>人数</t>
    <rPh sb="0" eb="2">
      <t>ニンズウ</t>
    </rPh>
    <phoneticPr fontId="1"/>
  </si>
  <si>
    <t>（人）</t>
    <rPh sb="1" eb="2">
      <t>ニン</t>
    </rPh>
    <phoneticPr fontId="1"/>
  </si>
  <si>
    <t>（組）</t>
    <rPh sb="1" eb="2">
      <t>クミ</t>
    </rPh>
    <phoneticPr fontId="1"/>
  </si>
  <si>
    <t>上半期
合計</t>
    <rPh sb="0" eb="3">
      <t>カミハンキ</t>
    </rPh>
    <rPh sb="4" eb="6">
      <t>ゴウケイ</t>
    </rPh>
    <phoneticPr fontId="6"/>
  </si>
  <si>
    <t>下半期
合計</t>
    <rPh sb="0" eb="1">
      <t>シモ</t>
    </rPh>
    <rPh sb="1" eb="3">
      <t>ハンキ</t>
    </rPh>
    <rPh sb="4" eb="6">
      <t>ゴウケイ</t>
    </rPh>
    <phoneticPr fontId="6"/>
  </si>
  <si>
    <t>団体数（組）</t>
    <rPh sb="0" eb="2">
      <t>ダンタイ</t>
    </rPh>
    <rPh sb="2" eb="3">
      <t>スウ</t>
    </rPh>
    <rPh sb="4" eb="5">
      <t>クミ</t>
    </rPh>
    <phoneticPr fontId="6"/>
  </si>
  <si>
    <t>人数（人）</t>
    <rPh sb="0" eb="2">
      <t>ニンズウ</t>
    </rPh>
    <rPh sb="3" eb="4">
      <t>ニン</t>
    </rPh>
    <phoneticPr fontId="6"/>
  </si>
  <si>
    <t>総合計</t>
    <rPh sb="0" eb="1">
      <t>ソウ</t>
    </rPh>
    <rPh sb="1" eb="2">
      <t>ゴウ</t>
    </rPh>
    <rPh sb="2" eb="3">
      <t>ケイ</t>
    </rPh>
    <phoneticPr fontId="6"/>
  </si>
  <si>
    <t>月別合計</t>
    <rPh sb="0" eb="4">
      <t>ツキベツゴウケイ</t>
    </rPh>
    <phoneticPr fontId="1"/>
  </si>
  <si>
    <t>月別合計
（総計）</t>
    <rPh sb="0" eb="4">
      <t>ツキベツゴウケイ</t>
    </rPh>
    <rPh sb="6" eb="8">
      <t>ソウケイ</t>
    </rPh>
    <phoneticPr fontId="1"/>
  </si>
  <si>
    <t>内訳明細</t>
    <rPh sb="0" eb="2">
      <t>ウチワケ</t>
    </rPh>
    <rPh sb="2" eb="4">
      <t>メイサイ</t>
    </rPh>
    <phoneticPr fontId="5"/>
  </si>
  <si>
    <t>令和６年度</t>
    <phoneticPr fontId="6"/>
  </si>
  <si>
    <t>令和６年度　収支計画書</t>
    <rPh sb="0" eb="1">
      <t>レイ</t>
    </rPh>
    <rPh sb="1" eb="2">
      <t>ワ</t>
    </rPh>
    <rPh sb="3" eb="5">
      <t>ネンド</t>
    </rPh>
    <rPh sb="6" eb="8">
      <t>シュウシ</t>
    </rPh>
    <rPh sb="8" eb="10">
      <t>ケイカク</t>
    </rPh>
    <rPh sb="10" eb="11">
      <t>ショ</t>
    </rPh>
    <phoneticPr fontId="1"/>
  </si>
  <si>
    <t>令和7年度</t>
    <rPh sb="0" eb="2">
      <t>レイワ</t>
    </rPh>
    <rPh sb="3" eb="5">
      <t>ネンド</t>
    </rPh>
    <phoneticPr fontId="1"/>
  </si>
  <si>
    <t>の管理に関する協定書第１９条の規定により、令和7年度の施設の管</t>
    <rPh sb="1" eb="3">
      <t>カンリ</t>
    </rPh>
    <rPh sb="4" eb="5">
      <t>カン</t>
    </rPh>
    <rPh sb="7" eb="10">
      <t>キョウテイショ</t>
    </rPh>
    <rPh sb="10" eb="11">
      <t>ダイ</t>
    </rPh>
    <rPh sb="13" eb="14">
      <t>ジョウ</t>
    </rPh>
    <rPh sb="15" eb="17">
      <t>キテイ</t>
    </rPh>
    <rPh sb="21" eb="23">
      <t>レイワ</t>
    </rPh>
    <rPh sb="24" eb="26">
      <t>ネンド</t>
    </rPh>
    <rPh sb="27" eb="29">
      <t>シセツ</t>
    </rPh>
    <rPh sb="30" eb="31">
      <t>カン</t>
    </rPh>
    <phoneticPr fontId="1"/>
  </si>
  <si>
    <t>令和７年度　業務計画書　チェックリスト①　（様式関係）</t>
    <rPh sb="0" eb="1">
      <t>レイ</t>
    </rPh>
    <rPh sb="1" eb="2">
      <t>ワ</t>
    </rPh>
    <rPh sb="3" eb="4">
      <t>ネン</t>
    </rPh>
    <rPh sb="4" eb="5">
      <t>ド</t>
    </rPh>
    <rPh sb="6" eb="8">
      <t>ギョウム</t>
    </rPh>
    <rPh sb="8" eb="11">
      <t>ケイカクショ</t>
    </rPh>
    <rPh sb="22" eb="24">
      <t>ヨウシキ</t>
    </rPh>
    <rPh sb="24" eb="26">
      <t>カンケイ</t>
    </rPh>
    <phoneticPr fontId="1"/>
  </si>
  <si>
    <t>[令和７年度　業務計画　参考資料　01]</t>
    <rPh sb="1" eb="2">
      <t>レイ</t>
    </rPh>
    <rPh sb="2" eb="3">
      <t>ワ</t>
    </rPh>
    <rPh sb="4" eb="6">
      <t>ネンド</t>
    </rPh>
    <rPh sb="7" eb="9">
      <t>ギョウム</t>
    </rPh>
    <rPh sb="9" eb="11">
      <t>ケイカク</t>
    </rPh>
    <rPh sb="12" eb="14">
      <t>サンコウ</t>
    </rPh>
    <rPh sb="14" eb="16">
      <t>シリョウ</t>
    </rPh>
    <phoneticPr fontId="5"/>
  </si>
  <si>
    <t>[令和7年度　業務計画　参考資料　02]</t>
    <rPh sb="4" eb="6">
      <t>ネンド</t>
    </rPh>
    <rPh sb="7" eb="9">
      <t>ギョウム</t>
    </rPh>
    <rPh sb="9" eb="11">
      <t>ケイカク</t>
    </rPh>
    <rPh sb="12" eb="14">
      <t>サンコウ</t>
    </rPh>
    <rPh sb="14" eb="16">
      <t>シリョウ</t>
    </rPh>
    <phoneticPr fontId="5"/>
  </si>
  <si>
    <t>令和７年度　業務計画書　チェックリスト②　（形式的事項）</t>
    <rPh sb="0" eb="1">
      <t>レイ</t>
    </rPh>
    <rPh sb="1" eb="2">
      <t>ワ</t>
    </rPh>
    <rPh sb="3" eb="4">
      <t>ネン</t>
    </rPh>
    <rPh sb="4" eb="5">
      <t>ド</t>
    </rPh>
    <rPh sb="6" eb="8">
      <t>ギョウム</t>
    </rPh>
    <rPh sb="8" eb="11">
      <t>ケイカクショ</t>
    </rPh>
    <rPh sb="22" eb="25">
      <t>ケイシキテキ</t>
    </rPh>
    <rPh sb="25" eb="27">
      <t>ジコウ</t>
    </rPh>
    <phoneticPr fontId="1"/>
  </si>
  <si>
    <t>年度は「令和７年度」で統一されている。</t>
    <rPh sb="0" eb="2">
      <t>ネンド</t>
    </rPh>
    <rPh sb="7" eb="9">
      <t>ネンド</t>
    </rPh>
    <rPh sb="11" eb="13">
      <t>トウイツ</t>
    </rPh>
    <phoneticPr fontId="1"/>
  </si>
  <si>
    <t>[令和７年度　業務計画　参考資料　03]</t>
    <rPh sb="1" eb="2">
      <t>レイ</t>
    </rPh>
    <rPh sb="2" eb="3">
      <t>ワ</t>
    </rPh>
    <rPh sb="4" eb="6">
      <t>ネンド</t>
    </rPh>
    <rPh sb="7" eb="9">
      <t>ギョウム</t>
    </rPh>
    <rPh sb="9" eb="11">
      <t>ケイカク</t>
    </rPh>
    <rPh sb="12" eb="14">
      <t>サンコウ</t>
    </rPh>
    <rPh sb="14" eb="16">
      <t>シリョウ</t>
    </rPh>
    <phoneticPr fontId="5"/>
  </si>
  <si>
    <t>[令和７年度　業務計画　参考資料　04]</t>
    <rPh sb="7" eb="9">
      <t>ギョウム</t>
    </rPh>
    <rPh sb="9" eb="11">
      <t>ケイカク</t>
    </rPh>
    <rPh sb="12" eb="14">
      <t>サンコウ</t>
    </rPh>
    <rPh sb="14" eb="16">
      <t>シリョウ</t>
    </rPh>
    <phoneticPr fontId="1"/>
  </si>
  <si>
    <t>令和７年度</t>
    <phoneticPr fontId="6"/>
  </si>
  <si>
    <t>[令和７年度　業務計画　参考資料　05]</t>
    <rPh sb="1" eb="2">
      <t>レイ</t>
    </rPh>
    <rPh sb="2" eb="3">
      <t>ワ</t>
    </rPh>
    <rPh sb="4" eb="6">
      <t>ネンド</t>
    </rPh>
    <rPh sb="7" eb="9">
      <t>ギョウム</t>
    </rPh>
    <rPh sb="9" eb="11">
      <t>ケイカク</t>
    </rPh>
    <rPh sb="12" eb="14">
      <t>サンコウ</t>
    </rPh>
    <rPh sb="14" eb="16">
      <t>シリョウ</t>
    </rPh>
    <phoneticPr fontId="5"/>
  </si>
  <si>
    <t>令和７年度　収支計画書</t>
    <rPh sb="0" eb="1">
      <t>レイ</t>
    </rPh>
    <rPh sb="1" eb="2">
      <t>ワ</t>
    </rPh>
    <rPh sb="3" eb="5">
      <t>ネンド</t>
    </rPh>
    <rPh sb="6" eb="8">
      <t>シュウシ</t>
    </rPh>
    <rPh sb="8" eb="10">
      <t>ケイカク</t>
    </rPh>
    <rPh sb="10" eb="11">
      <t>ショ</t>
    </rPh>
    <phoneticPr fontId="1"/>
  </si>
  <si>
    <t>[令和７年度　業務計画　参考資料　06]</t>
    <rPh sb="1" eb="2">
      <t>レイ</t>
    </rPh>
    <rPh sb="2" eb="3">
      <t>ワ</t>
    </rPh>
    <rPh sb="4" eb="6">
      <t>ネンド</t>
    </rPh>
    <rPh sb="7" eb="9">
      <t>ギョウム</t>
    </rPh>
    <rPh sb="9" eb="11">
      <t>ケイカク</t>
    </rPh>
    <rPh sb="12" eb="14">
      <t>サンコウ</t>
    </rPh>
    <rPh sb="14" eb="16">
      <t>シリョウ</t>
    </rPh>
    <phoneticPr fontId="1"/>
  </si>
  <si>
    <t>増減比較表（令和７年度－令和６年度）</t>
    <rPh sb="0" eb="2">
      <t>ゾウゲン</t>
    </rPh>
    <rPh sb="2" eb="4">
      <t>ヒカク</t>
    </rPh>
    <rPh sb="4" eb="5">
      <t>ヒョウ</t>
    </rPh>
    <rPh sb="6" eb="7">
      <t>レイ</t>
    </rPh>
    <rPh sb="7" eb="8">
      <t>ワ</t>
    </rPh>
    <rPh sb="9" eb="11">
      <t>ネンド</t>
    </rPh>
    <rPh sb="12" eb="13">
      <t>レイ</t>
    </rPh>
    <rPh sb="13" eb="14">
      <t>ワ</t>
    </rPh>
    <rPh sb="15" eb="17">
      <t>ネンド</t>
    </rPh>
    <phoneticPr fontId="1"/>
  </si>
  <si>
    <t>北杜市長　大柴　邦彦</t>
    <rPh sb="0" eb="2">
      <t>ホクト</t>
    </rPh>
    <rPh sb="2" eb="4">
      <t>シチョウ</t>
    </rPh>
    <rPh sb="5" eb="7">
      <t>オオシバ</t>
    </rPh>
    <rPh sb="8" eb="10">
      <t>クニヒコ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</si>
</sst>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#,##0.0_);[Red]\(#,##0.0\)"/>
    <numFmt numFmtId="177" formatCode="#,##0_ "/>
    <numFmt numFmtId="178" formatCode="&quot;平&quot;&quot;成&quot;\ General\ &quot;年&quot;&quot;度&quot;"/>
    <numFmt numFmtId="179" formatCode="0_ "/>
    <numFmt numFmtId="180" formatCode="&quot;令&quot;&quot;和&quot;\ General\ &quot;年&quot;&quot;度&quot;"/>
    <numFmt numFmtId="181" formatCode="#,##0_ ;&quot;△&quot;#,##0_ ;"/>
    <numFmt numFmtId="182" formatCode="#,##0;&quot;▲ &quot;#,##0"/>
    <numFmt numFmtId="183" formatCode="General;;"/>
    <numFmt numFmtId="184" formatCode="#,##0_ ;&quot;△&quot;#,##0_ ;0_ "/>
    <numFmt numFmtId="185" formatCode="[DBNum3][$-411]0"/>
  </numFmts>
  <fonts count="4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8"/>
      <color theme="1"/>
      <name val="ＭＳ 明朝"/>
      <family val="1"/>
      <charset val="128"/>
    </font>
    <font>
      <i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i/>
      <sz val="9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4"/>
      <color indexed="8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i/>
      <sz val="10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indexed="8"/>
      <name val="ＭＳ Ｐゴシック"/>
      <family val="3"/>
      <charset val="128"/>
      <scheme val="minor"/>
    </font>
    <font>
      <sz val="18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u/>
      <sz val="9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70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9" xfId="0" applyFont="1" applyBorder="1" applyAlignment="1">
      <alignment horizontal="left"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Fill="1">
      <alignment vertical="center"/>
    </xf>
    <xf numFmtId="0" fontId="4" fillId="0" borderId="0" xfId="1" applyFont="1" applyAlignment="1">
      <alignment horizontal="right" vertical="center" indent="1"/>
    </xf>
    <xf numFmtId="176" fontId="4" fillId="0" borderId="0" xfId="1" applyNumberFormat="1" applyFont="1">
      <alignment vertical="center"/>
    </xf>
    <xf numFmtId="177" fontId="4" fillId="0" borderId="0" xfId="1" applyNumberFormat="1" applyFont="1">
      <alignment vertical="center"/>
    </xf>
    <xf numFmtId="0" fontId="4" fillId="0" borderId="0" xfId="2" applyFont="1"/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4" fillId="0" borderId="0" xfId="0" applyFont="1">
      <alignment vertical="center"/>
    </xf>
    <xf numFmtId="0" fontId="3" fillId="0" borderId="0" xfId="0" applyFont="1">
      <alignment vertical="center"/>
    </xf>
    <xf numFmtId="0" fontId="8" fillId="0" borderId="6" xfId="2" applyFont="1" applyFill="1" applyBorder="1" applyAlignment="1">
      <alignment vertical="top"/>
    </xf>
    <xf numFmtId="0" fontId="8" fillId="0" borderId="7" xfId="2" applyFont="1" applyFill="1" applyBorder="1" applyAlignment="1">
      <alignment vertical="top"/>
    </xf>
    <xf numFmtId="0" fontId="8" fillId="0" borderId="8" xfId="2" applyFont="1" applyFill="1" applyBorder="1" applyAlignment="1">
      <alignment vertical="top"/>
    </xf>
    <xf numFmtId="0" fontId="13" fillId="3" borderId="24" xfId="2" applyFont="1" applyFill="1" applyBorder="1" applyAlignment="1">
      <alignment vertical="center" wrapText="1"/>
    </xf>
    <xf numFmtId="0" fontId="18" fillId="0" borderId="0" xfId="2" applyFont="1"/>
    <xf numFmtId="0" fontId="18" fillId="0" borderId="0" xfId="2" applyFont="1" applyAlignment="1">
      <alignment vertical="center"/>
    </xf>
    <xf numFmtId="0" fontId="19" fillId="0" borderId="0" xfId="2" applyFont="1" applyAlignment="1">
      <alignment horizontal="center" vertical="center"/>
    </xf>
    <xf numFmtId="0" fontId="17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9" fillId="0" borderId="0" xfId="2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16" fillId="4" borderId="1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2" borderId="1" xfId="0" applyFont="1" applyFill="1" applyBorder="1" applyAlignment="1">
      <alignment vertical="center" shrinkToFit="1"/>
    </xf>
    <xf numFmtId="0" fontId="4" fillId="2" borderId="0" xfId="1" applyFont="1" applyFill="1">
      <alignment vertical="center"/>
    </xf>
    <xf numFmtId="56" fontId="10" fillId="2" borderId="1" xfId="2" applyNumberFormat="1" applyFont="1" applyFill="1" applyBorder="1" applyAlignment="1">
      <alignment horizontal="left" vertical="center" wrapText="1"/>
    </xf>
    <xf numFmtId="38" fontId="11" fillId="2" borderId="1" xfId="4" applyFont="1" applyFill="1" applyBorder="1" applyAlignment="1">
      <alignment horizontal="right" vertical="center" wrapText="1"/>
    </xf>
    <xf numFmtId="0" fontId="12" fillId="2" borderId="1" xfId="2" applyFont="1" applyFill="1" applyBorder="1" applyAlignment="1">
      <alignment horizontal="left" vertical="center" wrapText="1"/>
    </xf>
    <xf numFmtId="56" fontId="10" fillId="2" borderId="2" xfId="2" applyNumberFormat="1" applyFont="1" applyFill="1" applyBorder="1" applyAlignment="1">
      <alignment horizontal="left" vertical="center" wrapText="1"/>
    </xf>
    <xf numFmtId="38" fontId="11" fillId="2" borderId="2" xfId="4" applyFont="1" applyFill="1" applyBorder="1" applyAlignment="1">
      <alignment horizontal="righ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8" fillId="0" borderId="0" xfId="2" applyFont="1" applyAlignment="1">
      <alignment horizontal="center" vertical="center" wrapText="1"/>
    </xf>
    <xf numFmtId="56" fontId="10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vertical="center" wrapText="1"/>
    </xf>
    <xf numFmtId="0" fontId="4" fillId="0" borderId="0" xfId="2" applyFont="1" applyAlignment="1">
      <alignment horizontal="left" vertical="center"/>
    </xf>
    <xf numFmtId="0" fontId="4" fillId="0" borderId="3" xfId="2" applyFont="1" applyBorder="1" applyAlignment="1">
      <alignment vertical="center"/>
    </xf>
    <xf numFmtId="0" fontId="4" fillId="0" borderId="4" xfId="2" applyFont="1" applyBorder="1" applyAlignment="1">
      <alignment vertical="center"/>
    </xf>
    <xf numFmtId="0" fontId="4" fillId="0" borderId="7" xfId="1" applyFont="1" applyBorder="1" applyAlignment="1">
      <alignment horizontal="distributed" vertical="center" indent="1"/>
    </xf>
    <xf numFmtId="0" fontId="4" fillId="0" borderId="7" xfId="1" applyFont="1" applyBorder="1" applyAlignment="1">
      <alignment horizontal="left" vertical="center" indent="1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49" fontId="11" fillId="2" borderId="1" xfId="3" applyNumberFormat="1" applyFont="1" applyFill="1" applyBorder="1" applyAlignment="1">
      <alignment horizontal="left" vertical="center" wrapText="1"/>
    </xf>
    <xf numFmtId="38" fontId="11" fillId="2" borderId="1" xfId="4" applyFont="1" applyFill="1" applyBorder="1" applyAlignment="1">
      <alignment vertical="center" wrapText="1"/>
    </xf>
    <xf numFmtId="38" fontId="11" fillId="3" borderId="1" xfId="4" applyFont="1" applyFill="1" applyBorder="1" applyAlignment="1">
      <alignment vertical="center" wrapText="1"/>
    </xf>
    <xf numFmtId="0" fontId="23" fillId="0" borderId="0" xfId="1" applyFont="1">
      <alignment vertical="center"/>
    </xf>
    <xf numFmtId="0" fontId="4" fillId="0" borderId="4" xfId="2" applyFont="1" applyFill="1" applyBorder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/>
    <xf numFmtId="0" fontId="24" fillId="0" borderId="0" xfId="0" applyFont="1" applyBorder="1" applyAlignment="1"/>
    <xf numFmtId="0" fontId="24" fillId="0" borderId="0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4" fillId="0" borderId="7" xfId="0" applyFont="1" applyBorder="1" applyAlignment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2" applyFont="1" applyAlignment="1">
      <alignment vertical="center"/>
    </xf>
    <xf numFmtId="0" fontId="30" fillId="0" borderId="0" xfId="1" applyFont="1" applyProtection="1">
      <alignment vertical="center"/>
    </xf>
    <xf numFmtId="0" fontId="31" fillId="0" borderId="0" xfId="1" applyFont="1" applyProtection="1">
      <alignment vertical="center"/>
    </xf>
    <xf numFmtId="181" fontId="32" fillId="4" borderId="1" xfId="1" applyNumberFormat="1" applyFont="1" applyFill="1" applyBorder="1" applyAlignment="1" applyProtection="1">
      <alignment horizontal="distributed" vertical="center" justifyLastLine="1"/>
    </xf>
    <xf numFmtId="0" fontId="32" fillId="4" borderId="1" xfId="1" applyFont="1" applyFill="1" applyBorder="1" applyAlignment="1" applyProtection="1">
      <alignment horizontal="distributed" vertical="center" justifyLastLine="1"/>
    </xf>
    <xf numFmtId="181" fontId="3" fillId="0" borderId="36" xfId="1" applyNumberFormat="1" applyFont="1" applyBorder="1" applyProtection="1">
      <alignment vertical="center"/>
      <protection locked="0"/>
    </xf>
    <xf numFmtId="181" fontId="31" fillId="5" borderId="36" xfId="1" applyNumberFormat="1" applyFont="1" applyFill="1" applyBorder="1" applyProtection="1">
      <alignment vertical="center"/>
      <protection locked="0"/>
    </xf>
    <xf numFmtId="181" fontId="31" fillId="5" borderId="36" xfId="1" applyNumberFormat="1" applyFont="1" applyFill="1" applyBorder="1" applyProtection="1">
      <alignment vertical="center"/>
    </xf>
    <xf numFmtId="181" fontId="3" fillId="0" borderId="59" xfId="1" applyNumberFormat="1" applyFont="1" applyFill="1" applyBorder="1" applyProtection="1">
      <alignment vertical="center"/>
      <protection locked="0"/>
    </xf>
    <xf numFmtId="181" fontId="31" fillId="6" borderId="59" xfId="1" applyNumberFormat="1" applyFont="1" applyFill="1" applyBorder="1" applyProtection="1">
      <alignment vertical="center"/>
      <protection locked="0"/>
    </xf>
    <xf numFmtId="181" fontId="31" fillId="6" borderId="59" xfId="1" applyNumberFormat="1" applyFont="1" applyFill="1" applyBorder="1" applyProtection="1">
      <alignment vertical="center"/>
    </xf>
    <xf numFmtId="181" fontId="31" fillId="0" borderId="59" xfId="1" applyNumberFormat="1" applyFont="1" applyFill="1" applyBorder="1" applyProtection="1">
      <alignment vertical="center"/>
      <protection locked="0"/>
    </xf>
    <xf numFmtId="181" fontId="3" fillId="0" borderId="59" xfId="1" applyNumberFormat="1" applyFont="1" applyBorder="1" applyProtection="1">
      <alignment vertical="center"/>
      <protection locked="0"/>
    </xf>
    <xf numFmtId="181" fontId="31" fillId="0" borderId="59" xfId="1" applyNumberFormat="1" applyFont="1" applyBorder="1" applyProtection="1">
      <alignment vertical="center"/>
      <protection locked="0"/>
    </xf>
    <xf numFmtId="181" fontId="3" fillId="0" borderId="4" xfId="1" applyNumberFormat="1" applyFont="1" applyFill="1" applyBorder="1" applyProtection="1">
      <alignment vertical="center"/>
    </xf>
    <xf numFmtId="0" fontId="31" fillId="0" borderId="4" xfId="1" applyFont="1" applyFill="1" applyBorder="1" applyProtection="1">
      <alignment vertical="center"/>
    </xf>
    <xf numFmtId="181" fontId="3" fillId="0" borderId="1" xfId="1" applyNumberFormat="1" applyFont="1" applyBorder="1" applyProtection="1">
      <alignment vertical="center"/>
      <protection locked="0"/>
    </xf>
    <xf numFmtId="181" fontId="3" fillId="0" borderId="5" xfId="1" applyNumberFormat="1" applyFont="1" applyBorder="1" applyProtection="1">
      <alignment vertical="center"/>
      <protection locked="0"/>
    </xf>
    <xf numFmtId="181" fontId="31" fillId="0" borderId="5" xfId="1" applyNumberFormat="1" applyFont="1" applyBorder="1" applyProtection="1">
      <alignment vertical="center"/>
      <protection locked="0"/>
    </xf>
    <xf numFmtId="181" fontId="3" fillId="0" borderId="61" xfId="1" applyNumberFormat="1" applyFont="1" applyBorder="1" applyProtection="1">
      <alignment vertical="center"/>
      <protection locked="0"/>
    </xf>
    <xf numFmtId="181" fontId="3" fillId="0" borderId="62" xfId="1" applyNumberFormat="1" applyFont="1" applyBorder="1" applyProtection="1">
      <alignment vertical="center"/>
      <protection locked="0"/>
    </xf>
    <xf numFmtId="181" fontId="31" fillId="0" borderId="62" xfId="1" applyNumberFormat="1" applyFont="1" applyBorder="1" applyProtection="1">
      <alignment vertical="center"/>
      <protection locked="0"/>
    </xf>
    <xf numFmtId="181" fontId="3" fillId="0" borderId="58" xfId="1" applyNumberFormat="1" applyFont="1" applyBorder="1" applyProtection="1">
      <alignment vertical="center"/>
      <protection locked="0"/>
    </xf>
    <xf numFmtId="181" fontId="31" fillId="0" borderId="58" xfId="1" applyNumberFormat="1" applyFont="1" applyBorder="1" applyProtection="1">
      <alignment vertical="center"/>
      <protection locked="0"/>
    </xf>
    <xf numFmtId="181" fontId="3" fillId="0" borderId="66" xfId="1" applyNumberFormat="1" applyFont="1" applyBorder="1" applyProtection="1">
      <alignment vertical="center"/>
      <protection locked="0"/>
    </xf>
    <xf numFmtId="181" fontId="3" fillId="0" borderId="68" xfId="1" applyNumberFormat="1" applyFont="1" applyBorder="1" applyProtection="1">
      <alignment vertical="center"/>
      <protection locked="0"/>
    </xf>
    <xf numFmtId="181" fontId="31" fillId="0" borderId="68" xfId="1" applyNumberFormat="1" applyFont="1" applyBorder="1" applyProtection="1">
      <alignment vertical="center"/>
      <protection locked="0"/>
    </xf>
    <xf numFmtId="0" fontId="24" fillId="0" borderId="4" xfId="0" applyFont="1" applyBorder="1" applyAlignment="1"/>
    <xf numFmtId="0" fontId="4" fillId="0" borderId="0" xfId="1" applyFont="1" applyFill="1" applyBorder="1" applyAlignment="1">
      <alignment vertical="top" wrapText="1"/>
    </xf>
    <xf numFmtId="0" fontId="4" fillId="2" borderId="0" xfId="1" applyFont="1" applyFill="1" applyBorder="1" applyAlignment="1">
      <alignment vertical="top" wrapText="1"/>
    </xf>
    <xf numFmtId="0" fontId="16" fillId="4" borderId="5" xfId="0" applyFont="1" applyFill="1" applyBorder="1" applyAlignment="1">
      <alignment horizontal="center" vertical="center" wrapText="1"/>
    </xf>
    <xf numFmtId="0" fontId="33" fillId="0" borderId="0" xfId="0" applyFont="1">
      <alignment vertical="center"/>
    </xf>
    <xf numFmtId="0" fontId="2" fillId="0" borderId="28" xfId="0" applyFont="1" applyBorder="1">
      <alignment vertical="center"/>
    </xf>
    <xf numFmtId="0" fontId="2" fillId="0" borderId="14" xfId="0" applyFont="1" applyBorder="1">
      <alignment vertical="center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5" xfId="2" applyFont="1" applyFill="1" applyBorder="1" applyAlignment="1">
      <alignment vertical="center"/>
    </xf>
    <xf numFmtId="0" fontId="4" fillId="2" borderId="0" xfId="1" applyFont="1" applyFill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13" fillId="0" borderId="0" xfId="2" applyFont="1" applyAlignment="1">
      <alignment vertical="center" wrapText="1"/>
    </xf>
    <xf numFmtId="0" fontId="10" fillId="2" borderId="3" xfId="2" applyFont="1" applyFill="1" applyBorder="1" applyAlignment="1">
      <alignment vertical="center" wrapText="1"/>
    </xf>
    <xf numFmtId="0" fontId="10" fillId="2" borderId="1" xfId="2" applyFont="1" applyFill="1" applyBorder="1" applyAlignment="1">
      <alignment vertical="center" wrapText="1"/>
    </xf>
    <xf numFmtId="0" fontId="9" fillId="0" borderId="0" xfId="2" applyFont="1" applyAlignment="1">
      <alignment vertical="center" wrapText="1"/>
    </xf>
    <xf numFmtId="0" fontId="2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 wrapText="1"/>
    </xf>
    <xf numFmtId="178" fontId="36" fillId="2" borderId="0" xfId="1" applyNumberFormat="1" applyFont="1" applyFill="1" applyAlignment="1">
      <alignment horizontal="right" vertical="center"/>
    </xf>
    <xf numFmtId="0" fontId="36" fillId="0" borderId="0" xfId="1" applyFont="1">
      <alignment vertical="center"/>
    </xf>
    <xf numFmtId="0" fontId="4" fillId="0" borderId="0" xfId="0" applyFont="1">
      <alignment vertical="center"/>
    </xf>
    <xf numFmtId="0" fontId="17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179" fontId="4" fillId="0" borderId="0" xfId="1" applyNumberFormat="1" applyFont="1" applyAlignment="1">
      <alignment vertical="center"/>
    </xf>
    <xf numFmtId="0" fontId="34" fillId="0" borderId="0" xfId="1" applyFont="1" applyAlignment="1">
      <alignment horizontal="center" vertical="center"/>
    </xf>
    <xf numFmtId="176" fontId="4" fillId="0" borderId="0" xfId="1" applyNumberFormat="1" applyFont="1" applyAlignment="1">
      <alignment vertical="center"/>
    </xf>
    <xf numFmtId="177" fontId="4" fillId="0" borderId="0" xfId="1" applyNumberFormat="1" applyFont="1" applyAlignment="1">
      <alignment vertical="center"/>
    </xf>
    <xf numFmtId="0" fontId="8" fillId="3" borderId="24" xfId="1" applyFont="1" applyFill="1" applyBorder="1" applyAlignment="1">
      <alignment vertical="center" wrapText="1"/>
    </xf>
    <xf numFmtId="176" fontId="9" fillId="0" borderId="0" xfId="1" applyNumberFormat="1" applyFont="1">
      <alignment vertical="center"/>
    </xf>
    <xf numFmtId="177" fontId="9" fillId="0" borderId="0" xfId="1" applyNumberFormat="1" applyFont="1">
      <alignment vertical="center"/>
    </xf>
    <xf numFmtId="0" fontId="9" fillId="0" borderId="0" xfId="1" applyFont="1">
      <alignment vertical="center"/>
    </xf>
    <xf numFmtId="0" fontId="4" fillId="0" borderId="0" xfId="1" applyFont="1" applyAlignment="1">
      <alignment vertical="center" wrapText="1"/>
    </xf>
    <xf numFmtId="0" fontId="9" fillId="0" borderId="0" xfId="1" applyFont="1" applyAlignment="1">
      <alignment vertical="center"/>
    </xf>
    <xf numFmtId="0" fontId="4" fillId="0" borderId="0" xfId="1" applyFont="1" applyBorder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/>
    <xf numFmtId="0" fontId="13" fillId="0" borderId="0" xfId="2" applyFont="1" applyAlignment="1">
      <alignment vertical="center"/>
    </xf>
    <xf numFmtId="0" fontId="38" fillId="0" borderId="0" xfId="2" applyFont="1" applyAlignment="1">
      <alignment vertical="center"/>
    </xf>
    <xf numFmtId="0" fontId="4" fillId="0" borderId="0" xfId="1" applyFont="1" applyBorder="1">
      <alignment vertical="center"/>
    </xf>
    <xf numFmtId="0" fontId="9" fillId="0" borderId="0" xfId="2" applyFont="1" applyAlignment="1">
      <alignment vertical="center"/>
    </xf>
    <xf numFmtId="0" fontId="9" fillId="0" borderId="0" xfId="2" applyFont="1"/>
    <xf numFmtId="0" fontId="22" fillId="0" borderId="0" xfId="2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>
      <alignment vertical="center"/>
    </xf>
    <xf numFmtId="0" fontId="26" fillId="0" borderId="0" xfId="0" applyFont="1">
      <alignment vertical="center"/>
    </xf>
    <xf numFmtId="0" fontId="27" fillId="0" borderId="0" xfId="0" applyFont="1" applyBorder="1">
      <alignment vertical="center"/>
    </xf>
    <xf numFmtId="0" fontId="3" fillId="0" borderId="9" xfId="0" applyFont="1" applyBorder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 wrapText="1"/>
    </xf>
    <xf numFmtId="0" fontId="22" fillId="0" borderId="0" xfId="0" applyFont="1">
      <alignment vertical="center"/>
    </xf>
    <xf numFmtId="181" fontId="31" fillId="0" borderId="0" xfId="1" applyNumberFormat="1" applyFont="1" applyProtection="1">
      <alignment vertical="center"/>
    </xf>
    <xf numFmtId="0" fontId="3" fillId="0" borderId="0" xfId="0" applyFont="1" applyAlignment="1">
      <alignment horizontal="right" vertical="center"/>
    </xf>
    <xf numFmtId="0" fontId="31" fillId="0" borderId="0" xfId="1" applyFont="1" applyFill="1" applyBorder="1" applyAlignment="1" applyProtection="1">
      <alignment horizontal="distributed" vertical="center" justifyLastLine="1"/>
    </xf>
    <xf numFmtId="0" fontId="39" fillId="0" borderId="0" xfId="1" applyFont="1" applyFill="1" applyBorder="1" applyAlignment="1" applyProtection="1">
      <alignment horizontal="center" vertical="center"/>
    </xf>
    <xf numFmtId="0" fontId="40" fillId="0" borderId="0" xfId="1" applyFont="1" applyProtection="1">
      <alignment vertical="center"/>
    </xf>
    <xf numFmtId="0" fontId="41" fillId="0" borderId="0" xfId="1" applyFont="1" applyBorder="1" applyAlignment="1" applyProtection="1">
      <alignment horizontal="center" vertical="center"/>
    </xf>
    <xf numFmtId="0" fontId="31" fillId="0" borderId="0" xfId="1" applyFont="1" applyFill="1" applyBorder="1" applyAlignment="1" applyProtection="1">
      <alignment vertical="center" justifyLastLine="1"/>
    </xf>
    <xf numFmtId="0" fontId="32" fillId="4" borderId="3" xfId="1" applyFont="1" applyFill="1" applyBorder="1" applyAlignment="1" applyProtection="1">
      <alignment horizontal="center" vertical="center"/>
    </xf>
    <xf numFmtId="0" fontId="42" fillId="4" borderId="1" xfId="1" applyFont="1" applyFill="1" applyBorder="1" applyAlignment="1" applyProtection="1">
      <alignment horizontal="center" vertical="center"/>
    </xf>
    <xf numFmtId="38" fontId="3" fillId="0" borderId="1" xfId="4" applyFont="1" applyBorder="1" applyAlignment="1" applyProtection="1">
      <alignment vertical="center"/>
    </xf>
    <xf numFmtId="38" fontId="3" fillId="0" borderId="1" xfId="4" applyFont="1" applyFill="1" applyBorder="1" applyAlignment="1" applyProtection="1">
      <alignment vertical="center"/>
    </xf>
    <xf numFmtId="0" fontId="31" fillId="0" borderId="0" xfId="1" applyFont="1" applyAlignment="1" applyProtection="1">
      <alignment horizontal="center" vertical="center"/>
    </xf>
    <xf numFmtId="0" fontId="32" fillId="4" borderId="1" xfId="1" applyFont="1" applyFill="1" applyBorder="1" applyAlignment="1" applyProtection="1">
      <alignment horizontal="center" vertical="center"/>
    </xf>
    <xf numFmtId="0" fontId="32" fillId="4" borderId="1" xfId="1" applyFont="1" applyFill="1" applyBorder="1" applyAlignment="1" applyProtection="1">
      <alignment horizontal="distributed" vertical="center" wrapText="1" justifyLastLine="1"/>
    </xf>
    <xf numFmtId="0" fontId="43" fillId="0" borderId="0" xfId="1" applyFont="1" applyProtection="1">
      <alignment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16" fillId="0" borderId="0" xfId="2" applyFont="1" applyAlignment="1">
      <alignment vertical="center"/>
    </xf>
    <xf numFmtId="0" fontId="16" fillId="4" borderId="1" xfId="2" applyFont="1" applyFill="1" applyBorder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/>
    </xf>
    <xf numFmtId="182" fontId="16" fillId="0" borderId="1" xfId="3" applyNumberFormat="1" applyFont="1" applyBorder="1" applyAlignment="1">
      <alignment vertical="center" wrapText="1"/>
    </xf>
    <xf numFmtId="0" fontId="16" fillId="0" borderId="1" xfId="2" applyFont="1" applyBorder="1" applyAlignment="1">
      <alignment vertical="center" wrapText="1"/>
    </xf>
    <xf numFmtId="0" fontId="16" fillId="4" borderId="1" xfId="2" applyFont="1" applyFill="1" applyBorder="1" applyAlignment="1">
      <alignment horizontal="center" vertical="center"/>
    </xf>
    <xf numFmtId="0" fontId="32" fillId="0" borderId="0" xfId="1" applyFont="1" applyProtection="1">
      <alignment vertical="center"/>
    </xf>
    <xf numFmtId="181" fontId="32" fillId="0" borderId="0" xfId="1" applyNumberFormat="1" applyFont="1" applyProtection="1">
      <alignment vertical="center"/>
    </xf>
    <xf numFmtId="0" fontId="32" fillId="0" borderId="0" xfId="1" applyFont="1" applyAlignment="1" applyProtection="1">
      <alignment horizontal="center" vertical="center"/>
    </xf>
    <xf numFmtId="0" fontId="32" fillId="0" borderId="0" xfId="1" applyFont="1" applyAlignment="1" applyProtection="1">
      <alignment horizontal="right" vertical="center"/>
    </xf>
    <xf numFmtId="0" fontId="41" fillId="0" borderId="12" xfId="1" applyFont="1" applyBorder="1" applyAlignment="1" applyProtection="1">
      <alignment horizontal="center" vertical="center"/>
    </xf>
    <xf numFmtId="0" fontId="31" fillId="0" borderId="4" xfId="1" applyFont="1" applyFill="1" applyBorder="1" applyAlignment="1" applyProtection="1">
      <alignment horizontal="distributed" vertical="center" justifyLastLine="1"/>
    </xf>
    <xf numFmtId="0" fontId="31" fillId="0" borderId="12" xfId="1" applyFont="1" applyFill="1" applyBorder="1" applyAlignment="1" applyProtection="1">
      <alignment horizontal="distributed" vertical="center" justifyLastLine="1"/>
    </xf>
    <xf numFmtId="0" fontId="39" fillId="0" borderId="12" xfId="1" applyFont="1" applyFill="1" applyBorder="1" applyAlignment="1" applyProtection="1">
      <alignment horizontal="center" vertical="center"/>
    </xf>
    <xf numFmtId="0" fontId="32" fillId="0" borderId="0" xfId="1" applyFont="1" applyBorder="1" applyAlignment="1" applyProtection="1">
      <alignment horizontal="right" vertical="center"/>
    </xf>
    <xf numFmtId="0" fontId="32" fillId="0" borderId="0" xfId="1" applyFont="1" applyAlignment="1" applyProtection="1">
      <alignment horizontal="distributed" vertical="center" justifyLastLine="1"/>
    </xf>
    <xf numFmtId="0" fontId="31" fillId="0" borderId="4" xfId="1" applyFont="1" applyFill="1" applyBorder="1" applyAlignment="1" applyProtection="1">
      <alignment horizontal="center" vertical="distributed" textRotation="255" justifyLastLine="1"/>
    </xf>
    <xf numFmtId="0" fontId="31" fillId="4" borderId="60" xfId="1" applyFont="1" applyFill="1" applyBorder="1" applyAlignment="1" applyProtection="1">
      <alignment horizontal="distributed" vertical="center" justifyLastLine="1"/>
      <protection locked="0"/>
    </xf>
    <xf numFmtId="0" fontId="31" fillId="4" borderId="63" xfId="1" applyFont="1" applyFill="1" applyBorder="1" applyAlignment="1" applyProtection="1">
      <alignment horizontal="distributed" vertical="center" justifyLastLine="1"/>
      <protection locked="0"/>
    </xf>
    <xf numFmtId="0" fontId="31" fillId="4" borderId="64" xfId="1" applyFont="1" applyFill="1" applyBorder="1" applyAlignment="1" applyProtection="1">
      <alignment horizontal="distributed" vertical="center" justifyLastLine="1"/>
      <protection locked="0"/>
    </xf>
    <xf numFmtId="0" fontId="31" fillId="4" borderId="65" xfId="1" applyFont="1" applyFill="1" applyBorder="1" applyAlignment="1" applyProtection="1">
      <alignment horizontal="distributed" vertical="center" justifyLastLine="1"/>
      <protection locked="0"/>
    </xf>
    <xf numFmtId="0" fontId="31" fillId="4" borderId="67" xfId="1" applyFont="1" applyFill="1" applyBorder="1" applyAlignment="1" applyProtection="1">
      <alignment horizontal="distributed" vertical="center" justifyLastLine="1"/>
    </xf>
    <xf numFmtId="0" fontId="31" fillId="4" borderId="20" xfId="1" applyFont="1" applyFill="1" applyBorder="1" applyAlignment="1" applyProtection="1">
      <alignment horizontal="distributed" vertical="center" justifyLastLine="1"/>
    </xf>
    <xf numFmtId="0" fontId="32" fillId="4" borderId="60" xfId="1" applyFont="1" applyFill="1" applyBorder="1" applyAlignment="1" applyProtection="1">
      <alignment vertical="center" wrapText="1"/>
      <protection locked="0"/>
    </xf>
    <xf numFmtId="0" fontId="31" fillId="0" borderId="63" xfId="1" applyFont="1" applyFill="1" applyBorder="1" applyAlignment="1" applyProtection="1">
      <alignment horizontal="distributed" vertical="center"/>
      <protection locked="0"/>
    </xf>
    <xf numFmtId="0" fontId="31" fillId="0" borderId="63" xfId="1" applyFont="1" applyFill="1" applyBorder="1" applyAlignment="1" applyProtection="1">
      <alignment horizontal="distributed" vertical="center" justifyLastLine="1"/>
      <protection locked="0"/>
    </xf>
    <xf numFmtId="0" fontId="31" fillId="4" borderId="60" xfId="1" applyFont="1" applyFill="1" applyBorder="1" applyAlignment="1" applyProtection="1">
      <alignment horizontal="distributed" vertical="center" indent="1" justifyLastLine="1"/>
      <protection locked="0"/>
    </xf>
    <xf numFmtId="0" fontId="31" fillId="4" borderId="63" xfId="1" applyFont="1" applyFill="1" applyBorder="1" applyAlignment="1" applyProtection="1">
      <alignment horizontal="distributed" vertical="center" indent="1" justifyLastLine="1"/>
      <protection locked="0"/>
    </xf>
    <xf numFmtId="0" fontId="31" fillId="4" borderId="64" xfId="1" applyFont="1" applyFill="1" applyBorder="1" applyAlignment="1" applyProtection="1">
      <alignment horizontal="distributed" vertical="center" indent="1" justifyLastLine="1"/>
      <protection locked="0"/>
    </xf>
    <xf numFmtId="0" fontId="31" fillId="4" borderId="69" xfId="1" applyFont="1" applyFill="1" applyBorder="1" applyAlignment="1" applyProtection="1">
      <alignment horizontal="distributed" vertical="center" justifyLastLine="1"/>
    </xf>
    <xf numFmtId="0" fontId="31" fillId="4" borderId="35" xfId="1" applyFont="1" applyFill="1" applyBorder="1" applyAlignment="1" applyProtection="1">
      <alignment horizontal="distributed" vertical="center" justifyLastLine="1"/>
    </xf>
    <xf numFmtId="185" fontId="2" fillId="0" borderId="4" xfId="0" applyNumberFormat="1" applyFont="1" applyFill="1" applyBorder="1" applyAlignment="1">
      <alignment horizontal="center" vertical="center"/>
    </xf>
    <xf numFmtId="185" fontId="2" fillId="7" borderId="4" xfId="0" applyNumberFormat="1" applyFont="1" applyFill="1" applyBorder="1" applyAlignment="1">
      <alignment horizontal="center" vertical="center"/>
    </xf>
    <xf numFmtId="0" fontId="4" fillId="0" borderId="12" xfId="1" applyFont="1" applyBorder="1">
      <alignment vertical="center"/>
    </xf>
    <xf numFmtId="180" fontId="34" fillId="0" borderId="11" xfId="1" applyNumberFormat="1" applyFont="1" applyBorder="1" applyAlignment="1">
      <alignment vertical="center"/>
    </xf>
    <xf numFmtId="185" fontId="17" fillId="0" borderId="0" xfId="2" applyNumberFormat="1" applyFont="1" applyAlignment="1">
      <alignment horizontal="center" vertical="center"/>
    </xf>
    <xf numFmtId="178" fontId="34" fillId="0" borderId="11" xfId="1" applyNumberFormat="1" applyFont="1" applyBorder="1" applyAlignment="1">
      <alignment vertical="center"/>
    </xf>
    <xf numFmtId="176" fontId="9" fillId="3" borderId="0" xfId="1" applyNumberFormat="1" applyFont="1" applyFill="1" applyBorder="1" applyAlignment="1">
      <alignment vertical="center" wrapText="1" justifyLastLine="1"/>
    </xf>
    <xf numFmtId="176" fontId="9" fillId="3" borderId="0" xfId="1" applyNumberFormat="1" applyFont="1" applyFill="1" applyBorder="1" applyAlignment="1">
      <alignment horizontal="distributed" vertical="center" wrapText="1" justifyLastLine="1"/>
    </xf>
    <xf numFmtId="0" fontId="9" fillId="3" borderId="0" xfId="1" applyFont="1" applyFill="1" applyBorder="1" applyAlignment="1">
      <alignment horizontal="center" vertical="center"/>
    </xf>
    <xf numFmtId="177" fontId="9" fillId="3" borderId="0" xfId="1" applyNumberFormat="1" applyFont="1" applyFill="1" applyBorder="1">
      <alignment vertical="center"/>
    </xf>
    <xf numFmtId="38" fontId="4" fillId="2" borderId="21" xfId="4" applyFont="1" applyFill="1" applyBorder="1">
      <alignment vertical="center"/>
    </xf>
    <xf numFmtId="0" fontId="8" fillId="3" borderId="1" xfId="1" applyFont="1" applyFill="1" applyBorder="1" applyAlignment="1">
      <alignment vertical="center" wrapText="1"/>
    </xf>
    <xf numFmtId="0" fontId="8" fillId="3" borderId="2" xfId="1" applyFont="1" applyFill="1" applyBorder="1" applyAlignment="1">
      <alignment vertical="center" wrapText="1"/>
    </xf>
    <xf numFmtId="38" fontId="4" fillId="2" borderId="22" xfId="4" applyFont="1" applyFill="1" applyBorder="1">
      <alignment vertical="center"/>
    </xf>
    <xf numFmtId="38" fontId="9" fillId="3" borderId="24" xfId="3" applyFont="1" applyFill="1" applyBorder="1" applyAlignment="1">
      <alignment vertical="center" wrapText="1"/>
    </xf>
    <xf numFmtId="0" fontId="22" fillId="0" borderId="2" xfId="2" applyFont="1" applyBorder="1" applyAlignment="1">
      <alignment horizontal="center" vertical="center" wrapText="1"/>
    </xf>
    <xf numFmtId="181" fontId="3" fillId="9" borderId="1" xfId="1" applyNumberFormat="1" applyFont="1" applyFill="1" applyBorder="1" applyProtection="1">
      <alignment vertical="center"/>
    </xf>
    <xf numFmtId="181" fontId="31" fillId="9" borderId="1" xfId="1" applyNumberFormat="1" applyFont="1" applyFill="1" applyBorder="1" applyProtection="1">
      <alignment vertical="center"/>
    </xf>
    <xf numFmtId="181" fontId="3" fillId="9" borderId="37" xfId="1" applyNumberFormat="1" applyFont="1" applyFill="1" applyBorder="1" applyProtection="1">
      <alignment vertical="center"/>
    </xf>
    <xf numFmtId="181" fontId="31" fillId="9" borderId="37" xfId="1" applyNumberFormat="1" applyFont="1" applyFill="1" applyBorder="1" applyProtection="1">
      <alignment vertical="center"/>
    </xf>
    <xf numFmtId="181" fontId="3" fillId="9" borderId="36" xfId="1" applyNumberFormat="1" applyFont="1" applyFill="1" applyBorder="1" applyProtection="1">
      <alignment vertical="center"/>
    </xf>
    <xf numFmtId="181" fontId="3" fillId="9" borderId="59" xfId="1" applyNumberFormat="1" applyFont="1" applyFill="1" applyBorder="1" applyProtection="1">
      <alignment vertical="center"/>
    </xf>
    <xf numFmtId="181" fontId="31" fillId="9" borderId="59" xfId="1" applyNumberFormat="1" applyFont="1" applyFill="1" applyBorder="1" applyProtection="1">
      <alignment vertical="center"/>
    </xf>
    <xf numFmtId="181" fontId="3" fillId="9" borderId="5" xfId="1" applyNumberFormat="1" applyFont="1" applyFill="1" applyBorder="1" applyProtection="1">
      <alignment vertical="center"/>
    </xf>
    <xf numFmtId="181" fontId="31" fillId="9" borderId="5" xfId="1" applyNumberFormat="1" applyFont="1" applyFill="1" applyBorder="1" applyProtection="1">
      <alignment vertical="center"/>
    </xf>
    <xf numFmtId="181" fontId="3" fillId="9" borderId="61" xfId="1" applyNumberFormat="1" applyFont="1" applyFill="1" applyBorder="1" applyProtection="1">
      <alignment vertical="center"/>
    </xf>
    <xf numFmtId="181" fontId="3" fillId="9" borderId="62" xfId="1" applyNumberFormat="1" applyFont="1" applyFill="1" applyBorder="1" applyProtection="1">
      <alignment vertical="center"/>
    </xf>
    <xf numFmtId="181" fontId="31" fillId="9" borderId="62" xfId="1" applyNumberFormat="1" applyFont="1" applyFill="1" applyBorder="1" applyProtection="1">
      <alignment vertical="center"/>
    </xf>
    <xf numFmtId="181" fontId="3" fillId="9" borderId="58" xfId="1" applyNumberFormat="1" applyFont="1" applyFill="1" applyBorder="1" applyProtection="1">
      <alignment vertical="center"/>
    </xf>
    <xf numFmtId="181" fontId="31" fillId="9" borderId="58" xfId="1" applyNumberFormat="1" applyFont="1" applyFill="1" applyBorder="1" applyProtection="1">
      <alignment vertical="center"/>
    </xf>
    <xf numFmtId="181" fontId="3" fillId="9" borderId="66" xfId="1" applyNumberFormat="1" applyFont="1" applyFill="1" applyBorder="1" applyProtection="1">
      <alignment vertical="center"/>
    </xf>
    <xf numFmtId="181" fontId="3" fillId="9" borderId="14" xfId="1" applyNumberFormat="1" applyFont="1" applyFill="1" applyBorder="1" applyProtection="1">
      <alignment vertical="center"/>
    </xf>
    <xf numFmtId="181" fontId="3" fillId="9" borderId="68" xfId="1" applyNumberFormat="1" applyFont="1" applyFill="1" applyBorder="1" applyProtection="1">
      <alignment vertical="center"/>
    </xf>
    <xf numFmtId="181" fontId="31" fillId="9" borderId="68" xfId="1" applyNumberFormat="1" applyFont="1" applyFill="1" applyBorder="1" applyProtection="1">
      <alignment vertical="center"/>
    </xf>
    <xf numFmtId="181" fontId="3" fillId="9" borderId="28" xfId="1" applyNumberFormat="1" applyFont="1" applyFill="1" applyBorder="1" applyProtection="1">
      <alignment vertical="center"/>
    </xf>
    <xf numFmtId="181" fontId="3" fillId="9" borderId="10" xfId="1" applyNumberFormat="1" applyFont="1" applyFill="1" applyBorder="1" applyProtection="1">
      <alignment vertical="center"/>
    </xf>
    <xf numFmtId="181" fontId="31" fillId="9" borderId="13" xfId="1" applyNumberFormat="1" applyFont="1" applyFill="1" applyBorder="1" applyProtection="1">
      <alignment vertical="center"/>
    </xf>
    <xf numFmtId="184" fontId="3" fillId="9" borderId="14" xfId="1" applyNumberFormat="1" applyFont="1" applyFill="1" applyBorder="1" applyProtection="1">
      <alignment vertical="center"/>
    </xf>
    <xf numFmtId="184" fontId="31" fillId="9" borderId="1" xfId="1" applyNumberFormat="1" applyFont="1" applyFill="1" applyBorder="1" applyProtection="1">
      <alignment vertical="center"/>
    </xf>
    <xf numFmtId="10" fontId="3" fillId="9" borderId="1" xfId="5" applyNumberFormat="1" applyFont="1" applyFill="1" applyBorder="1" applyAlignment="1" applyProtection="1">
      <alignment vertical="center"/>
    </xf>
    <xf numFmtId="38" fontId="31" fillId="9" borderId="1" xfId="4" applyFont="1" applyFill="1" applyBorder="1" applyAlignment="1" applyProtection="1">
      <alignment vertical="center"/>
    </xf>
    <xf numFmtId="38" fontId="3" fillId="9" borderId="1" xfId="4" applyFont="1" applyFill="1" applyBorder="1" applyAlignment="1" applyProtection="1">
      <alignment vertical="center"/>
    </xf>
    <xf numFmtId="181" fontId="3" fillId="9" borderId="1" xfId="1" applyNumberFormat="1" applyFont="1" applyFill="1" applyBorder="1" applyAlignment="1" applyProtection="1">
      <alignment horizontal="center" vertical="center"/>
    </xf>
    <xf numFmtId="0" fontId="9" fillId="0" borderId="1" xfId="1" applyFont="1" applyFill="1" applyBorder="1" applyAlignment="1">
      <alignment horizontal="distributed" vertical="center" wrapText="1" justifyLastLine="1"/>
    </xf>
    <xf numFmtId="0" fontId="9" fillId="0" borderId="2" xfId="1" applyFont="1" applyFill="1" applyBorder="1" applyAlignment="1">
      <alignment horizontal="distributed" vertical="center" justifyLastLine="1"/>
    </xf>
    <xf numFmtId="0" fontId="9" fillId="0" borderId="14" xfId="1" applyFont="1" applyFill="1" applyBorder="1" applyAlignment="1">
      <alignment horizontal="distributed" vertical="center" justifyLastLine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distributed" vertical="center" justifyLastLine="1"/>
    </xf>
    <xf numFmtId="176" fontId="9" fillId="0" borderId="15" xfId="1" applyNumberFormat="1" applyFont="1" applyFill="1" applyBorder="1" applyAlignment="1">
      <alignment horizontal="distributed" vertical="center" wrapText="1" justifyLastLine="1"/>
    </xf>
    <xf numFmtId="177" fontId="9" fillId="0" borderId="16" xfId="1" applyNumberFormat="1" applyFont="1" applyFill="1" applyBorder="1" applyAlignment="1">
      <alignment horizontal="distributed" vertical="center" wrapText="1" justifyLastLine="1"/>
    </xf>
    <xf numFmtId="0" fontId="9" fillId="0" borderId="15" xfId="1" applyFont="1" applyFill="1" applyBorder="1" applyAlignment="1">
      <alignment horizontal="distributed" vertical="center" justifyLastLine="1"/>
    </xf>
    <xf numFmtId="0" fontId="9" fillId="0" borderId="8" xfId="1" applyFont="1" applyFill="1" applyBorder="1" applyAlignment="1">
      <alignment horizontal="distributed" vertical="center" justifyLastLine="1"/>
    </xf>
    <xf numFmtId="177" fontId="9" fillId="0" borderId="18" xfId="1" applyNumberFormat="1" applyFont="1" applyFill="1" applyBorder="1" applyAlignment="1">
      <alignment horizontal="distributed" vertical="center" wrapText="1" justifyLastLine="1"/>
    </xf>
    <xf numFmtId="0" fontId="9" fillId="0" borderId="19" xfId="1" applyFont="1" applyFill="1" applyBorder="1" applyAlignment="1">
      <alignment horizontal="distributed" vertical="center" justifyLastLine="1"/>
    </xf>
    <xf numFmtId="0" fontId="9" fillId="0" borderId="18" xfId="1" applyFont="1" applyFill="1" applyBorder="1" applyAlignment="1">
      <alignment horizontal="distributed" vertical="center" justifyLastLine="1"/>
    </xf>
    <xf numFmtId="0" fontId="9" fillId="0" borderId="13" xfId="1" applyFont="1" applyFill="1" applyBorder="1" applyAlignment="1">
      <alignment horizontal="distributed" vertical="center" justifyLastLine="1"/>
    </xf>
    <xf numFmtId="0" fontId="4" fillId="0" borderId="1" xfId="1" applyFont="1" applyFill="1" applyBorder="1">
      <alignment vertical="center"/>
    </xf>
    <xf numFmtId="0" fontId="4" fillId="0" borderId="24" xfId="1" applyFont="1" applyFill="1" applyBorder="1" applyAlignment="1">
      <alignment horizontal="center" vertical="center" wrapText="1"/>
    </xf>
    <xf numFmtId="176" fontId="9" fillId="0" borderId="29" xfId="1" applyNumberFormat="1" applyFont="1" applyFill="1" applyBorder="1" applyAlignment="1">
      <alignment horizontal="distributed" vertical="center" wrapText="1" justifyLastLine="1"/>
    </xf>
    <xf numFmtId="177" fontId="9" fillId="0" borderId="30" xfId="1" applyNumberFormat="1" applyFont="1" applyFill="1" applyBorder="1" applyAlignment="1">
      <alignment horizontal="distributed" vertical="center" wrapText="1" justifyLastLine="1"/>
    </xf>
    <xf numFmtId="176" fontId="9" fillId="0" borderId="31" xfId="1" applyNumberFormat="1" applyFont="1" applyFill="1" applyBorder="1" applyAlignment="1">
      <alignment horizontal="distributed" vertical="center" wrapText="1" justifyLastLine="1"/>
    </xf>
    <xf numFmtId="177" fontId="9" fillId="0" borderId="32" xfId="1" applyNumberFormat="1" applyFont="1" applyFill="1" applyBorder="1" applyAlignment="1">
      <alignment horizontal="distributed" vertical="center" wrapText="1" justifyLastLine="1"/>
    </xf>
    <xf numFmtId="176" fontId="9" fillId="0" borderId="34" xfId="1" applyNumberFormat="1" applyFont="1" applyFill="1" applyBorder="1" applyAlignment="1">
      <alignment horizontal="distributed" vertical="center" wrapText="1" justifyLastLine="1"/>
    </xf>
    <xf numFmtId="177" fontId="9" fillId="0" borderId="35" xfId="1" applyNumberFormat="1" applyFont="1" applyFill="1" applyBorder="1" applyAlignment="1">
      <alignment horizontal="distributed" vertical="center" wrapText="1" justifyLastLine="1"/>
    </xf>
    <xf numFmtId="0" fontId="9" fillId="0" borderId="14" xfId="1" applyFont="1" applyFill="1" applyBorder="1" applyAlignment="1">
      <alignment horizontal="distributed" vertical="center" wrapText="1" justifyLastLine="1"/>
    </xf>
    <xf numFmtId="177" fontId="9" fillId="0" borderId="33" xfId="1" applyNumberFormat="1" applyFont="1" applyFill="1" applyBorder="1" applyAlignment="1">
      <alignment horizontal="distributed" vertical="center" wrapText="1" justifyLastLine="1"/>
    </xf>
    <xf numFmtId="176" fontId="4" fillId="0" borderId="1" xfId="1" applyNumberFormat="1" applyFont="1" applyFill="1" applyBorder="1" applyAlignment="1">
      <alignment horizontal="distributed" vertical="center" wrapText="1" justifyLastLine="1"/>
    </xf>
    <xf numFmtId="0" fontId="34" fillId="0" borderId="1" xfId="1" applyFont="1" applyFill="1" applyBorder="1" applyAlignment="1">
      <alignment horizontal="distributed" vertical="center" indent="1"/>
    </xf>
    <xf numFmtId="0" fontId="9" fillId="0" borderId="36" xfId="1" applyFont="1" applyFill="1" applyBorder="1" applyAlignment="1">
      <alignment horizontal="distributed" vertical="center" justifyLastLine="1"/>
    </xf>
    <xf numFmtId="0" fontId="9" fillId="0" borderId="37" xfId="1" applyFont="1" applyFill="1" applyBorder="1" applyAlignment="1">
      <alignment horizontal="distributed" vertical="center" justifyLastLine="1"/>
    </xf>
    <xf numFmtId="177" fontId="9" fillId="0" borderId="34" xfId="1" applyNumberFormat="1" applyFont="1" applyFill="1" applyBorder="1" applyAlignment="1">
      <alignment horizontal="distributed" vertical="center" wrapText="1" justifyLastLine="1"/>
    </xf>
    <xf numFmtId="0" fontId="9" fillId="0" borderId="38" xfId="1" applyFont="1" applyFill="1" applyBorder="1" applyAlignment="1">
      <alignment horizontal="distributed" vertical="center" justifyLastLine="1"/>
    </xf>
    <xf numFmtId="176" fontId="9" fillId="0" borderId="36" xfId="1" applyNumberFormat="1" applyFont="1" applyFill="1" applyBorder="1" applyAlignment="1">
      <alignment horizontal="distributed" vertical="center" wrapText="1" justifyLastLine="1"/>
    </xf>
    <xf numFmtId="176" fontId="9" fillId="0" borderId="37" xfId="1" applyNumberFormat="1" applyFont="1" applyFill="1" applyBorder="1" applyAlignment="1">
      <alignment horizontal="distributed" vertical="center" wrapText="1" justifyLastLine="1"/>
    </xf>
    <xf numFmtId="177" fontId="9" fillId="0" borderId="36" xfId="1" applyNumberFormat="1" applyFont="1" applyFill="1" applyBorder="1" applyAlignment="1">
      <alignment horizontal="distributed" vertical="center" wrapText="1" justifyLastLine="1"/>
    </xf>
    <xf numFmtId="177" fontId="9" fillId="0" borderId="37" xfId="1" applyNumberFormat="1" applyFont="1" applyFill="1" applyBorder="1" applyAlignment="1">
      <alignment horizontal="distributed" vertical="center" wrapText="1" justifyLastLine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4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38" fontId="8" fillId="2" borderId="23" xfId="4" applyFont="1" applyFill="1" applyBorder="1" applyAlignment="1">
      <alignment vertical="center" wrapText="1"/>
    </xf>
    <xf numFmtId="38" fontId="4" fillId="8" borderId="21" xfId="4" applyFont="1" applyFill="1" applyBorder="1" applyAlignment="1">
      <alignment horizontal="right" vertical="center"/>
    </xf>
    <xf numFmtId="38" fontId="4" fillId="8" borderId="5" xfId="4" applyFont="1" applyFill="1" applyBorder="1" applyAlignment="1">
      <alignment horizontal="right" vertical="center"/>
    </xf>
    <xf numFmtId="38" fontId="4" fillId="3" borderId="22" xfId="4" applyFont="1" applyFill="1" applyBorder="1">
      <alignment vertical="center"/>
    </xf>
    <xf numFmtId="38" fontId="8" fillId="3" borderId="23" xfId="4" applyFont="1" applyFill="1" applyBorder="1" applyAlignment="1">
      <alignment vertical="center" wrapText="1"/>
    </xf>
    <xf numFmtId="38" fontId="4" fillId="3" borderId="21" xfId="4" applyFont="1" applyFill="1" applyBorder="1" applyAlignment="1">
      <alignment horizontal="right" vertical="center"/>
    </xf>
    <xf numFmtId="38" fontId="4" fillId="3" borderId="5" xfId="4" applyFont="1" applyFill="1" applyBorder="1" applyAlignment="1">
      <alignment horizontal="right" vertical="center"/>
    </xf>
    <xf numFmtId="38" fontId="4" fillId="3" borderId="16" xfId="4" applyFont="1" applyFill="1" applyBorder="1">
      <alignment vertical="center"/>
    </xf>
    <xf numFmtId="38" fontId="8" fillId="3" borderId="17" xfId="4" applyFont="1" applyFill="1" applyBorder="1" applyAlignment="1">
      <alignment vertical="center" wrapText="1"/>
    </xf>
    <xf numFmtId="38" fontId="4" fillId="3" borderId="71" xfId="4" applyFont="1" applyFill="1" applyBorder="1" applyAlignment="1">
      <alignment horizontal="right" vertical="center"/>
    </xf>
    <xf numFmtId="38" fontId="4" fillId="3" borderId="72" xfId="4" applyFont="1" applyFill="1" applyBorder="1" applyAlignment="1">
      <alignment horizontal="right" vertical="center"/>
    </xf>
    <xf numFmtId="38" fontId="4" fillId="3" borderId="25" xfId="4" applyFont="1" applyFill="1" applyBorder="1">
      <alignment vertical="center"/>
    </xf>
    <xf numFmtId="38" fontId="4" fillId="3" borderId="26" xfId="4" applyFont="1" applyFill="1" applyBorder="1">
      <alignment vertical="center"/>
    </xf>
    <xf numFmtId="38" fontId="8" fillId="3" borderId="27" xfId="4" applyFont="1" applyFill="1" applyBorder="1" applyAlignment="1">
      <alignment vertical="center" wrapText="1"/>
    </xf>
    <xf numFmtId="38" fontId="4" fillId="3" borderId="18" xfId="4" applyFont="1" applyFill="1" applyBorder="1" applyAlignment="1">
      <alignment horizontal="right" vertical="center"/>
    </xf>
    <xf numFmtId="38" fontId="4" fillId="3" borderId="13" xfId="4" applyFont="1" applyFill="1" applyBorder="1" applyAlignment="1">
      <alignment horizontal="right" vertical="center"/>
    </xf>
    <xf numFmtId="38" fontId="4" fillId="2" borderId="23" xfId="4" applyFont="1" applyFill="1" applyBorder="1">
      <alignment vertical="center"/>
    </xf>
    <xf numFmtId="38" fontId="4" fillId="8" borderId="21" xfId="4" applyFont="1" applyFill="1" applyBorder="1">
      <alignment vertical="center"/>
    </xf>
    <xf numFmtId="38" fontId="4" fillId="8" borderId="4" xfId="4" applyFont="1" applyFill="1" applyBorder="1">
      <alignment vertical="center"/>
    </xf>
    <xf numFmtId="38" fontId="4" fillId="8" borderId="5" xfId="4" applyFont="1" applyFill="1" applyBorder="1">
      <alignment vertical="center"/>
    </xf>
    <xf numFmtId="38" fontId="4" fillId="3" borderId="21" xfId="4" applyFont="1" applyFill="1" applyBorder="1">
      <alignment vertical="center"/>
    </xf>
    <xf numFmtId="38" fontId="4" fillId="3" borderId="23" xfId="4" applyFont="1" applyFill="1" applyBorder="1">
      <alignment vertical="center"/>
    </xf>
    <xf numFmtId="38" fontId="4" fillId="3" borderId="4" xfId="4" applyFont="1" applyFill="1" applyBorder="1">
      <alignment vertical="center"/>
    </xf>
    <xf numFmtId="38" fontId="4" fillId="3" borderId="5" xfId="4" applyFont="1" applyFill="1" applyBorder="1">
      <alignment vertical="center"/>
    </xf>
    <xf numFmtId="38" fontId="4" fillId="3" borderId="15" xfId="4" applyFont="1" applyFill="1" applyBorder="1">
      <alignment vertical="center"/>
    </xf>
    <xf numFmtId="38" fontId="4" fillId="3" borderId="17" xfId="4" applyFont="1" applyFill="1" applyBorder="1">
      <alignment vertical="center"/>
    </xf>
    <xf numFmtId="38" fontId="4" fillId="3" borderId="7" xfId="4" applyFont="1" applyFill="1" applyBorder="1">
      <alignment vertical="center"/>
    </xf>
    <xf numFmtId="38" fontId="4" fillId="3" borderId="27" xfId="4" applyFont="1" applyFill="1" applyBorder="1">
      <alignment vertical="center"/>
    </xf>
    <xf numFmtId="38" fontId="4" fillId="3" borderId="40" xfId="4" applyFont="1" applyFill="1" applyBorder="1">
      <alignment vertical="center"/>
    </xf>
    <xf numFmtId="38" fontId="4" fillId="3" borderId="1" xfId="4" applyFont="1" applyFill="1" applyBorder="1">
      <alignment vertical="center"/>
    </xf>
    <xf numFmtId="38" fontId="4" fillId="3" borderId="1" xfId="4" applyFont="1" applyFill="1" applyBorder="1" applyAlignment="1">
      <alignment vertical="center"/>
    </xf>
    <xf numFmtId="38" fontId="4" fillId="3" borderId="48" xfId="4" applyFont="1" applyFill="1" applyBorder="1">
      <alignment vertical="center"/>
    </xf>
    <xf numFmtId="38" fontId="4" fillId="3" borderId="48" xfId="4" applyFont="1" applyFill="1" applyBorder="1" applyAlignment="1">
      <alignment vertical="center"/>
    </xf>
    <xf numFmtId="38" fontId="4" fillId="3" borderId="14" xfId="4" applyFont="1" applyFill="1" applyBorder="1">
      <alignment vertical="center"/>
    </xf>
    <xf numFmtId="38" fontId="4" fillId="3" borderId="14" xfId="4" applyFont="1" applyFill="1" applyBorder="1" applyAlignment="1">
      <alignment vertical="center"/>
    </xf>
    <xf numFmtId="38" fontId="4" fillId="3" borderId="71" xfId="4" applyFont="1" applyFill="1" applyBorder="1">
      <alignment vertical="center"/>
    </xf>
    <xf numFmtId="38" fontId="4" fillId="3" borderId="72" xfId="4" applyFont="1" applyFill="1" applyBorder="1">
      <alignment vertical="center"/>
    </xf>
    <xf numFmtId="38" fontId="4" fillId="3" borderId="18" xfId="4" applyFont="1" applyFill="1" applyBorder="1">
      <alignment vertical="center"/>
    </xf>
    <xf numFmtId="38" fontId="4" fillId="3" borderId="13" xfId="4" applyFont="1" applyFill="1" applyBorder="1">
      <alignment vertical="center"/>
    </xf>
    <xf numFmtId="38" fontId="4" fillId="3" borderId="2" xfId="4" applyFont="1" applyFill="1" applyBorder="1">
      <alignment vertical="center"/>
    </xf>
    <xf numFmtId="38" fontId="4" fillId="3" borderId="24" xfId="4" applyFont="1" applyFill="1" applyBorder="1">
      <alignment vertical="center"/>
    </xf>
    <xf numFmtId="0" fontId="22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4" fillId="2" borderId="0" xfId="1" applyFont="1" applyFill="1" applyAlignment="1">
      <alignment horizontal="left" vertical="center" shrinkToFit="1"/>
    </xf>
    <xf numFmtId="0" fontId="4" fillId="0" borderId="0" xfId="1" applyFont="1" applyAlignment="1">
      <alignment horizontal="center" vertical="center"/>
    </xf>
    <xf numFmtId="0" fontId="4" fillId="2" borderId="0" xfId="1" applyFont="1" applyFill="1" applyAlignment="1">
      <alignment horizontal="center" vertical="center" shrinkToFit="1"/>
    </xf>
    <xf numFmtId="0" fontId="4" fillId="2" borderId="0" xfId="1" applyFont="1" applyFill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distributed" vertical="center" justifyLastLine="1"/>
    </xf>
    <xf numFmtId="0" fontId="2" fillId="0" borderId="4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4" xfId="0" applyFont="1" applyFill="1" applyBorder="1" applyAlignment="1">
      <alignment horizontal="left" vertical="center" shrinkToFit="1"/>
    </xf>
    <xf numFmtId="0" fontId="2" fillId="0" borderId="5" xfId="0" applyFont="1" applyFill="1" applyBorder="1" applyAlignment="1">
      <alignment horizontal="left" vertical="center" shrinkToFi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shrinkToFit="1"/>
    </xf>
    <xf numFmtId="0" fontId="2" fillId="2" borderId="4" xfId="0" applyFont="1" applyFill="1" applyBorder="1" applyAlignment="1">
      <alignment horizontal="left" vertical="center" shrinkToFit="1"/>
    </xf>
    <xf numFmtId="0" fontId="2" fillId="2" borderId="5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10" xfId="0" applyFont="1" applyFill="1" applyBorder="1" applyAlignment="1">
      <alignment horizontal="left" vertical="center" wrapText="1" shrinkToFi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7" fillId="0" borderId="0" xfId="0" applyFont="1" applyAlignment="1">
      <alignment horizontal="center" vertical="center"/>
    </xf>
    <xf numFmtId="0" fontId="2" fillId="7" borderId="3" xfId="0" applyFont="1" applyFill="1" applyBorder="1" applyAlignment="1">
      <alignment horizontal="left" vertical="center" indent="1" shrinkToFit="1"/>
    </xf>
    <xf numFmtId="0" fontId="2" fillId="7" borderId="4" xfId="0" applyFont="1" applyFill="1" applyBorder="1" applyAlignment="1">
      <alignment horizontal="left" vertical="center" indent="1" shrinkToFit="1"/>
    </xf>
    <xf numFmtId="0" fontId="2" fillId="7" borderId="5" xfId="0" applyFont="1" applyFill="1" applyBorder="1" applyAlignment="1">
      <alignment horizontal="left" vertical="center" indent="1" shrinkToFi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center" shrinkToFit="1"/>
    </xf>
    <xf numFmtId="0" fontId="2" fillId="7" borderId="1" xfId="0" applyFont="1" applyFill="1" applyBorder="1" applyAlignment="1">
      <alignment horizontal="center" vertical="center" shrinkToFit="1"/>
    </xf>
    <xf numFmtId="0" fontId="2" fillId="7" borderId="6" xfId="0" applyFont="1" applyFill="1" applyBorder="1" applyAlignment="1">
      <alignment horizontal="left" vertical="top" wrapText="1"/>
    </xf>
    <xf numFmtId="0" fontId="2" fillId="7" borderId="7" xfId="0" applyFont="1" applyFill="1" applyBorder="1" applyAlignment="1">
      <alignment horizontal="left" vertical="top" wrapText="1"/>
    </xf>
    <xf numFmtId="0" fontId="2" fillId="7" borderId="8" xfId="0" applyFont="1" applyFill="1" applyBorder="1" applyAlignment="1">
      <alignment horizontal="left" vertical="top" wrapText="1"/>
    </xf>
    <xf numFmtId="0" fontId="2" fillId="7" borderId="11" xfId="0" applyFont="1" applyFill="1" applyBorder="1" applyAlignment="1">
      <alignment horizontal="left" vertical="top" wrapText="1"/>
    </xf>
    <xf numFmtId="0" fontId="2" fillId="7" borderId="12" xfId="0" applyFont="1" applyFill="1" applyBorder="1" applyAlignment="1">
      <alignment horizontal="left" vertical="top" wrapText="1"/>
    </xf>
    <xf numFmtId="0" fontId="2" fillId="7" borderId="13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7" borderId="5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38" fontId="2" fillId="2" borderId="1" xfId="4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38" fontId="8" fillId="3" borderId="1" xfId="4" applyFont="1" applyFill="1" applyBorder="1" applyAlignment="1">
      <alignment horizontal="center" vertical="center" wrapText="1"/>
    </xf>
    <xf numFmtId="38" fontId="8" fillId="3" borderId="48" xfId="4" applyFont="1" applyFill="1" applyBorder="1" applyAlignment="1">
      <alignment horizontal="center" vertical="center" wrapText="1"/>
    </xf>
    <xf numFmtId="38" fontId="8" fillId="3" borderId="14" xfId="4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/>
    </xf>
    <xf numFmtId="176" fontId="9" fillId="0" borderId="3" xfId="1" applyNumberFormat="1" applyFont="1" applyFill="1" applyBorder="1" applyAlignment="1">
      <alignment horizontal="center" vertical="center" wrapText="1" justifyLastLine="1"/>
    </xf>
    <xf numFmtId="176" fontId="9" fillId="0" borderId="5" xfId="1" applyNumberFormat="1" applyFont="1" applyFill="1" applyBorder="1" applyAlignment="1">
      <alignment horizontal="center" vertical="center" wrapText="1" justifyLastLine="1"/>
    </xf>
    <xf numFmtId="38" fontId="4" fillId="3" borderId="3" xfId="4" applyFont="1" applyFill="1" applyBorder="1" applyAlignment="1">
      <alignment horizontal="right" vertical="center" indent="1"/>
    </xf>
    <xf numFmtId="38" fontId="4" fillId="3" borderId="5" xfId="4" applyFont="1" applyFill="1" applyBorder="1" applyAlignment="1">
      <alignment horizontal="right" vertical="center" indent="1"/>
    </xf>
    <xf numFmtId="38" fontId="4" fillId="3" borderId="73" xfId="4" applyFont="1" applyFill="1" applyBorder="1" applyAlignment="1">
      <alignment horizontal="right" vertical="center" indent="1"/>
    </xf>
    <xf numFmtId="38" fontId="4" fillId="3" borderId="72" xfId="4" applyFont="1" applyFill="1" applyBorder="1" applyAlignment="1">
      <alignment horizontal="right" vertical="center" indent="1"/>
    </xf>
    <xf numFmtId="38" fontId="4" fillId="3" borderId="11" xfId="4" applyFont="1" applyFill="1" applyBorder="1" applyAlignment="1">
      <alignment horizontal="right" vertical="center" indent="1"/>
    </xf>
    <xf numFmtId="38" fontId="4" fillId="3" borderId="13" xfId="4" applyFont="1" applyFill="1" applyBorder="1" applyAlignment="1">
      <alignment horizontal="right" vertical="center" indent="1"/>
    </xf>
    <xf numFmtId="177" fontId="9" fillId="0" borderId="3" xfId="1" applyNumberFormat="1" applyFont="1" applyFill="1" applyBorder="1" applyAlignment="1">
      <alignment horizontal="center" vertical="center" wrapText="1" justifyLastLine="1"/>
    </xf>
    <xf numFmtId="177" fontId="9" fillId="0" borderId="5" xfId="1" applyNumberFormat="1" applyFont="1" applyFill="1" applyBorder="1" applyAlignment="1">
      <alignment horizontal="center" vertical="center" wrapText="1" justifyLastLine="1"/>
    </xf>
    <xf numFmtId="0" fontId="34" fillId="0" borderId="1" xfId="1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distributed" vertical="center" justifyLastLine="1"/>
    </xf>
    <xf numFmtId="0" fontId="34" fillId="0" borderId="1" xfId="1" applyFont="1" applyBorder="1" applyAlignment="1">
      <alignment horizontal="left" vertical="center" wrapText="1"/>
    </xf>
    <xf numFmtId="0" fontId="4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 wrapText="1"/>
    </xf>
    <xf numFmtId="0" fontId="4" fillId="2" borderId="11" xfId="1" applyFont="1" applyFill="1" applyBorder="1" applyAlignment="1">
      <alignment horizontal="center" vertical="top" wrapText="1"/>
    </xf>
    <xf numFmtId="0" fontId="4" fillId="2" borderId="12" xfId="1" applyFont="1" applyFill="1" applyBorder="1" applyAlignment="1">
      <alignment horizontal="center" vertical="top" wrapText="1"/>
    </xf>
    <xf numFmtId="0" fontId="4" fillId="2" borderId="13" xfId="1" applyFont="1" applyFill="1" applyBorder="1" applyAlignment="1">
      <alignment horizontal="center" vertical="top" wrapText="1"/>
    </xf>
    <xf numFmtId="0" fontId="9" fillId="0" borderId="17" xfId="1" applyFont="1" applyFill="1" applyBorder="1" applyAlignment="1">
      <alignment horizontal="distributed" vertical="center" indent="2"/>
    </xf>
    <xf numFmtId="0" fontId="9" fillId="0" borderId="20" xfId="1" applyFont="1" applyFill="1" applyBorder="1" applyAlignment="1">
      <alignment horizontal="distributed" vertical="center" indent="2"/>
    </xf>
    <xf numFmtId="180" fontId="34" fillId="0" borderId="3" xfId="1" applyNumberFormat="1" applyFont="1" applyBorder="1" applyAlignment="1">
      <alignment horizontal="center" vertical="center"/>
    </xf>
    <xf numFmtId="180" fontId="34" fillId="0" borderId="5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justifyLastLine="1"/>
    </xf>
    <xf numFmtId="38" fontId="4" fillId="3" borderId="1" xfId="4" applyFont="1" applyFill="1" applyBorder="1" applyAlignment="1">
      <alignment vertical="center"/>
    </xf>
    <xf numFmtId="38" fontId="4" fillId="3" borderId="48" xfId="4" applyFont="1" applyFill="1" applyBorder="1" applyAlignment="1">
      <alignment vertical="center"/>
    </xf>
    <xf numFmtId="38" fontId="4" fillId="3" borderId="14" xfId="4" applyFont="1" applyFill="1" applyBorder="1" applyAlignment="1">
      <alignment vertical="center"/>
    </xf>
    <xf numFmtId="0" fontId="34" fillId="0" borderId="6" xfId="1" applyFont="1" applyBorder="1" applyAlignment="1">
      <alignment horizontal="left" vertical="center" wrapText="1" indent="1"/>
    </xf>
    <xf numFmtId="0" fontId="34" fillId="0" borderId="7" xfId="1" applyFont="1" applyBorder="1" applyAlignment="1">
      <alignment horizontal="left" vertical="center" wrapText="1" indent="1"/>
    </xf>
    <xf numFmtId="0" fontId="34" fillId="0" borderId="8" xfId="1" applyFont="1" applyBorder="1" applyAlignment="1">
      <alignment horizontal="left" vertical="center" wrapText="1" indent="1"/>
    </xf>
    <xf numFmtId="0" fontId="34" fillId="0" borderId="11" xfId="1" applyFont="1" applyBorder="1" applyAlignment="1">
      <alignment horizontal="left" vertical="center" wrapText="1" indent="1"/>
    </xf>
    <xf numFmtId="0" fontId="34" fillId="0" borderId="12" xfId="1" applyFont="1" applyBorder="1" applyAlignment="1">
      <alignment horizontal="left" vertical="center" wrapText="1" indent="1"/>
    </xf>
    <xf numFmtId="0" fontId="34" fillId="0" borderId="13" xfId="1" applyFont="1" applyBorder="1" applyAlignment="1">
      <alignment horizontal="left" vertical="center" wrapText="1" indent="1"/>
    </xf>
    <xf numFmtId="0" fontId="4" fillId="0" borderId="2" xfId="1" applyFont="1" applyFill="1" applyBorder="1" applyAlignment="1">
      <alignment horizontal="center" vertical="center" wrapText="1" justifyLastLine="1"/>
    </xf>
    <xf numFmtId="0" fontId="4" fillId="0" borderId="28" xfId="1" applyFont="1" applyFill="1" applyBorder="1" applyAlignment="1">
      <alignment horizontal="center" vertical="center" wrapText="1" justifyLastLine="1"/>
    </xf>
    <xf numFmtId="0" fontId="9" fillId="0" borderId="3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9" fillId="3" borderId="0" xfId="1" applyFont="1" applyFill="1" applyBorder="1" applyAlignment="1">
      <alignment horizontal="center" vertical="center"/>
    </xf>
    <xf numFmtId="38" fontId="4" fillId="3" borderId="3" xfId="4" applyFont="1" applyFill="1" applyBorder="1" applyAlignment="1">
      <alignment vertical="center"/>
    </xf>
    <xf numFmtId="38" fontId="4" fillId="3" borderId="5" xfId="4" applyFont="1" applyFill="1" applyBorder="1" applyAlignment="1">
      <alignment vertical="center"/>
    </xf>
    <xf numFmtId="38" fontId="4" fillId="3" borderId="73" xfId="4" applyFont="1" applyFill="1" applyBorder="1" applyAlignment="1">
      <alignment vertical="center"/>
    </xf>
    <xf numFmtId="38" fontId="4" fillId="3" borderId="72" xfId="4" applyFont="1" applyFill="1" applyBorder="1" applyAlignment="1">
      <alignment vertical="center"/>
    </xf>
    <xf numFmtId="38" fontId="4" fillId="3" borderId="39" xfId="4" applyFont="1" applyFill="1" applyBorder="1" applyAlignment="1">
      <alignment vertical="center"/>
    </xf>
    <xf numFmtId="38" fontId="4" fillId="3" borderId="74" xfId="4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176" fontId="4" fillId="0" borderId="3" xfId="1" applyNumberFormat="1" applyFont="1" applyFill="1" applyBorder="1" applyAlignment="1">
      <alignment horizontal="center" vertical="center" wrapText="1" justifyLastLine="1"/>
    </xf>
    <xf numFmtId="176" fontId="4" fillId="0" borderId="5" xfId="1" applyNumberFormat="1" applyFont="1" applyFill="1" applyBorder="1" applyAlignment="1">
      <alignment horizontal="center" vertical="center" wrapText="1" justifyLastLine="1"/>
    </xf>
    <xf numFmtId="176" fontId="4" fillId="0" borderId="1" xfId="1" applyNumberFormat="1" applyFont="1" applyFill="1" applyBorder="1" applyAlignment="1">
      <alignment horizontal="center" vertical="center" wrapText="1" justifyLastLine="1"/>
    </xf>
    <xf numFmtId="176" fontId="4" fillId="0" borderId="3" xfId="1" applyNumberFormat="1" applyFont="1" applyFill="1" applyBorder="1" applyAlignment="1">
      <alignment horizontal="distributed" vertical="center" wrapText="1" justifyLastLine="1"/>
    </xf>
    <xf numFmtId="176" fontId="4" fillId="0" borderId="4" xfId="1" applyNumberFormat="1" applyFont="1" applyFill="1" applyBorder="1" applyAlignment="1">
      <alignment horizontal="distributed" vertical="center" wrapText="1" justifyLastLine="1"/>
    </xf>
    <xf numFmtId="176" fontId="4" fillId="0" borderId="5" xfId="1" applyNumberFormat="1" applyFont="1" applyFill="1" applyBorder="1" applyAlignment="1">
      <alignment horizontal="distributed" vertical="center" wrapText="1" justifyLastLine="1"/>
    </xf>
    <xf numFmtId="0" fontId="4" fillId="8" borderId="1" xfId="1" applyFont="1" applyFill="1" applyBorder="1" applyAlignment="1">
      <alignment horizontal="center" vertical="center" wrapText="1"/>
    </xf>
    <xf numFmtId="178" fontId="34" fillId="0" borderId="1" xfId="1" applyNumberFormat="1" applyFont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4" fillId="2" borderId="8" xfId="1" applyFont="1" applyFill="1" applyBorder="1" applyAlignment="1">
      <alignment horizontal="left" vertical="top" wrapText="1"/>
    </xf>
    <xf numFmtId="0" fontId="4" fillId="2" borderId="11" xfId="1" applyFont="1" applyFill="1" applyBorder="1" applyAlignment="1">
      <alignment horizontal="left" vertical="top" wrapText="1"/>
    </xf>
    <xf numFmtId="0" fontId="4" fillId="2" borderId="12" xfId="1" applyFont="1" applyFill="1" applyBorder="1" applyAlignment="1">
      <alignment horizontal="left" vertical="top" wrapText="1"/>
    </xf>
    <xf numFmtId="0" fontId="4" fillId="2" borderId="13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/>
    </xf>
    <xf numFmtId="0" fontId="4" fillId="2" borderId="7" xfId="1" applyFont="1" applyFill="1" applyBorder="1" applyAlignment="1">
      <alignment horizontal="left" vertical="top"/>
    </xf>
    <xf numFmtId="0" fontId="4" fillId="2" borderId="8" xfId="1" applyFont="1" applyFill="1" applyBorder="1" applyAlignment="1">
      <alignment horizontal="left" vertical="top"/>
    </xf>
    <xf numFmtId="0" fontId="4" fillId="2" borderId="11" xfId="1" applyFont="1" applyFill="1" applyBorder="1" applyAlignment="1">
      <alignment horizontal="left" vertical="top"/>
    </xf>
    <xf numFmtId="0" fontId="4" fillId="2" borderId="12" xfId="1" applyFont="1" applyFill="1" applyBorder="1" applyAlignment="1">
      <alignment horizontal="left" vertical="top"/>
    </xf>
    <xf numFmtId="0" fontId="4" fillId="2" borderId="13" xfId="1" applyFont="1" applyFill="1" applyBorder="1" applyAlignment="1">
      <alignment horizontal="left" vertical="top"/>
    </xf>
    <xf numFmtId="0" fontId="9" fillId="0" borderId="6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9" fillId="0" borderId="11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4" fillId="0" borderId="73" xfId="1" applyFont="1" applyFill="1" applyBorder="1" applyAlignment="1">
      <alignment horizontal="center" vertical="center"/>
    </xf>
    <xf numFmtId="0" fontId="4" fillId="0" borderId="72" xfId="1" applyFont="1" applyFill="1" applyBorder="1" applyAlignment="1">
      <alignment horizontal="center" vertical="center"/>
    </xf>
    <xf numFmtId="0" fontId="4" fillId="0" borderId="39" xfId="1" applyFont="1" applyFill="1" applyBorder="1" applyAlignment="1">
      <alignment horizontal="center" vertical="center"/>
    </xf>
    <xf numFmtId="0" fontId="4" fillId="0" borderId="74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34" fillId="0" borderId="2" xfId="1" applyFont="1" applyFill="1" applyBorder="1" applyAlignment="1">
      <alignment horizontal="distributed" vertical="center" wrapText="1" indent="1"/>
    </xf>
    <xf numFmtId="0" fontId="34" fillId="0" borderId="1" xfId="1" applyFont="1" applyFill="1" applyBorder="1" applyAlignment="1">
      <alignment horizontal="distributed" vertical="center" indent="1"/>
    </xf>
    <xf numFmtId="0" fontId="9" fillId="8" borderId="3" xfId="1" applyFont="1" applyFill="1" applyBorder="1" applyAlignment="1">
      <alignment horizontal="center" vertical="center"/>
    </xf>
    <xf numFmtId="0" fontId="9" fillId="8" borderId="5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78" fontId="34" fillId="0" borderId="2" xfId="1" applyNumberFormat="1" applyFont="1" applyBorder="1" applyAlignment="1">
      <alignment horizontal="center" vertical="center"/>
    </xf>
    <xf numFmtId="0" fontId="34" fillId="0" borderId="6" xfId="1" applyFont="1" applyBorder="1" applyAlignment="1">
      <alignment horizontal="left" vertical="center" indent="1" shrinkToFit="1"/>
    </xf>
    <xf numFmtId="0" fontId="34" fillId="0" borderId="7" xfId="1" applyFont="1" applyBorder="1" applyAlignment="1">
      <alignment horizontal="left" vertical="center" indent="1" shrinkToFit="1"/>
    </xf>
    <xf numFmtId="0" fontId="34" fillId="0" borderId="8" xfId="1" applyFont="1" applyBorder="1" applyAlignment="1">
      <alignment horizontal="left" vertical="center" indent="1" shrinkToFit="1"/>
    </xf>
    <xf numFmtId="0" fontId="34" fillId="0" borderId="11" xfId="1" applyFont="1" applyBorder="1" applyAlignment="1">
      <alignment horizontal="left" vertical="center" indent="1" shrinkToFit="1"/>
    </xf>
    <xf numFmtId="0" fontId="34" fillId="0" borderId="12" xfId="1" applyFont="1" applyBorder="1" applyAlignment="1">
      <alignment horizontal="left" vertical="center" indent="1" shrinkToFit="1"/>
    </xf>
    <xf numFmtId="0" fontId="34" fillId="0" borderId="13" xfId="1" applyFont="1" applyBorder="1" applyAlignment="1">
      <alignment horizontal="left" vertical="center" indent="1" shrinkToFit="1"/>
    </xf>
    <xf numFmtId="0" fontId="9" fillId="0" borderId="2" xfId="1" applyFont="1" applyFill="1" applyBorder="1" applyAlignment="1">
      <alignment horizontal="center" vertical="center" justifyLastLine="1"/>
    </xf>
    <xf numFmtId="0" fontId="9" fillId="0" borderId="14" xfId="1" applyFont="1" applyFill="1" applyBorder="1" applyAlignment="1">
      <alignment horizontal="center" vertical="center" justifyLastLine="1"/>
    </xf>
    <xf numFmtId="0" fontId="10" fillId="2" borderId="1" xfId="2" applyFont="1" applyFill="1" applyBorder="1" applyAlignment="1">
      <alignment horizontal="left" vertical="center" wrapText="1"/>
    </xf>
    <xf numFmtId="0" fontId="10" fillId="2" borderId="48" xfId="2" applyFont="1" applyFill="1" applyBorder="1" applyAlignment="1">
      <alignment horizontal="left" vertical="center" wrapText="1"/>
    </xf>
    <xf numFmtId="0" fontId="19" fillId="0" borderId="0" xfId="2" applyFont="1" applyAlignment="1">
      <alignment horizontal="center" vertical="center"/>
    </xf>
    <xf numFmtId="0" fontId="34" fillId="0" borderId="1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left" vertical="center" indent="1" shrinkToFit="1"/>
    </xf>
    <xf numFmtId="0" fontId="9" fillId="0" borderId="4" xfId="2" applyFont="1" applyFill="1" applyBorder="1" applyAlignment="1">
      <alignment horizontal="left" vertical="center" indent="1" shrinkToFit="1"/>
    </xf>
    <xf numFmtId="0" fontId="9" fillId="0" borderId="5" xfId="2" applyFont="1" applyFill="1" applyBorder="1" applyAlignment="1">
      <alignment horizontal="left" vertical="center" indent="1" shrinkToFit="1"/>
    </xf>
    <xf numFmtId="0" fontId="8" fillId="0" borderId="2" xfId="2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7" fillId="0" borderId="0" xfId="2" applyFont="1" applyAlignment="1">
      <alignment horizontal="right" vertical="center"/>
    </xf>
    <xf numFmtId="0" fontId="13" fillId="0" borderId="0" xfId="2" applyFont="1" applyAlignment="1">
      <alignment vertical="center" wrapText="1"/>
    </xf>
    <xf numFmtId="0" fontId="8" fillId="3" borderId="39" xfId="2" applyFont="1" applyFill="1" applyBorder="1" applyAlignment="1">
      <alignment horizontal="right" vertical="center"/>
    </xf>
    <xf numFmtId="0" fontId="8" fillId="3" borderId="40" xfId="2" applyFont="1" applyFill="1" applyBorder="1" applyAlignment="1">
      <alignment horizontal="right" vertical="center"/>
    </xf>
    <xf numFmtId="0" fontId="8" fillId="0" borderId="0" xfId="2" applyFont="1" applyAlignment="1">
      <alignment vertical="center" wrapText="1"/>
    </xf>
    <xf numFmtId="0" fontId="8" fillId="2" borderId="9" xfId="2" applyFont="1" applyFill="1" applyBorder="1" applyAlignment="1">
      <alignment horizontal="left" vertical="top" wrapText="1"/>
    </xf>
    <xf numFmtId="0" fontId="8" fillId="2" borderId="0" xfId="2" applyFont="1" applyFill="1" applyBorder="1" applyAlignment="1">
      <alignment horizontal="left" vertical="top" wrapText="1"/>
    </xf>
    <xf numFmtId="0" fontId="8" fillId="2" borderId="10" xfId="2" applyFont="1" applyFill="1" applyBorder="1" applyAlignment="1">
      <alignment horizontal="left" vertical="top" wrapText="1"/>
    </xf>
    <xf numFmtId="0" fontId="8" fillId="2" borderId="11" xfId="2" applyFont="1" applyFill="1" applyBorder="1" applyAlignment="1">
      <alignment horizontal="left" vertical="top" wrapText="1"/>
    </xf>
    <xf numFmtId="0" fontId="8" fillId="2" borderId="12" xfId="2" applyFont="1" applyFill="1" applyBorder="1" applyAlignment="1">
      <alignment horizontal="left" vertical="top" wrapText="1"/>
    </xf>
    <xf numFmtId="0" fontId="8" fillId="2" borderId="13" xfId="2" applyFont="1" applyFill="1" applyBorder="1" applyAlignment="1">
      <alignment horizontal="left" vertical="top" wrapText="1"/>
    </xf>
    <xf numFmtId="0" fontId="10" fillId="0" borderId="1" xfId="2" applyFont="1" applyFill="1" applyBorder="1" applyAlignment="1">
      <alignment horizontal="left" vertical="center" wrapText="1"/>
    </xf>
    <xf numFmtId="0" fontId="10" fillId="2" borderId="3" xfId="2" applyFont="1" applyFill="1" applyBorder="1" applyAlignment="1">
      <alignment vertical="center" wrapText="1"/>
    </xf>
    <xf numFmtId="0" fontId="10" fillId="2" borderId="4" xfId="2" applyFont="1" applyFill="1" applyBorder="1" applyAlignment="1">
      <alignment vertical="center" wrapText="1"/>
    </xf>
    <xf numFmtId="0" fontId="9" fillId="0" borderId="3" xfId="2" applyFont="1" applyBorder="1" applyAlignment="1">
      <alignment horizontal="left" vertical="center" indent="1" shrinkToFit="1"/>
    </xf>
    <xf numFmtId="0" fontId="9" fillId="0" borderId="4" xfId="2" applyFont="1" applyBorder="1" applyAlignment="1">
      <alignment horizontal="left" vertical="center" indent="1" shrinkToFit="1"/>
    </xf>
    <xf numFmtId="0" fontId="9" fillId="0" borderId="5" xfId="2" applyFont="1" applyBorder="1" applyAlignment="1">
      <alignment horizontal="left" vertical="center" indent="1" shrinkToFi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vertical="center" wrapText="1"/>
    </xf>
    <xf numFmtId="0" fontId="8" fillId="0" borderId="6" xfId="2" applyFont="1" applyFill="1" applyBorder="1" applyAlignment="1">
      <alignment horizontal="left" vertical="top" wrapText="1"/>
    </xf>
    <xf numFmtId="0" fontId="8" fillId="0" borderId="7" xfId="2" applyFont="1" applyFill="1" applyBorder="1" applyAlignment="1">
      <alignment horizontal="left" vertical="top" wrapText="1"/>
    </xf>
    <xf numFmtId="0" fontId="8" fillId="0" borderId="8" xfId="2" applyFont="1" applyFill="1" applyBorder="1" applyAlignment="1">
      <alignment horizontal="left" vertical="top" wrapText="1"/>
    </xf>
    <xf numFmtId="0" fontId="4" fillId="0" borderId="2" xfId="2" applyFont="1" applyBorder="1" applyAlignment="1">
      <alignment horizontal="distributed" wrapText="1" indent="1"/>
    </xf>
    <xf numFmtId="0" fontId="4" fillId="0" borderId="2" xfId="2" applyFont="1" applyBorder="1" applyAlignment="1">
      <alignment horizontal="distributed" indent="1"/>
    </xf>
    <xf numFmtId="0" fontId="4" fillId="0" borderId="1" xfId="2" applyFont="1" applyBorder="1" applyAlignment="1">
      <alignment horizontal="distributed" vertical="center" indent="1"/>
    </xf>
    <xf numFmtId="0" fontId="4" fillId="0" borderId="14" xfId="2" applyFont="1" applyBorder="1" applyAlignment="1">
      <alignment horizontal="distributed" vertical="top" wrapText="1" indent="1"/>
    </xf>
    <xf numFmtId="0" fontId="4" fillId="2" borderId="1" xfId="2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left" vertical="center"/>
    </xf>
    <xf numFmtId="0" fontId="34" fillId="0" borderId="3" xfId="2" applyFont="1" applyFill="1" applyBorder="1" applyAlignment="1">
      <alignment horizontal="center" vertical="center"/>
    </xf>
    <xf numFmtId="0" fontId="34" fillId="0" borderId="4" xfId="2" applyFont="1" applyFill="1" applyBorder="1" applyAlignment="1">
      <alignment horizontal="center" vertical="center"/>
    </xf>
    <xf numFmtId="0" fontId="34" fillId="0" borderId="5" xfId="2" applyFont="1" applyFill="1" applyBorder="1" applyAlignment="1">
      <alignment horizontal="center" vertical="center"/>
    </xf>
    <xf numFmtId="0" fontId="4" fillId="0" borderId="3" xfId="2" applyFont="1" applyBorder="1" applyAlignment="1">
      <alignment horizontal="distributed" vertical="center" indent="1"/>
    </xf>
    <xf numFmtId="0" fontId="4" fillId="0" borderId="4" xfId="2" applyFont="1" applyBorder="1" applyAlignment="1">
      <alignment horizontal="distributed" vertical="center" indent="1"/>
    </xf>
    <xf numFmtId="0" fontId="4" fillId="0" borderId="5" xfId="2" applyFont="1" applyBorder="1" applyAlignment="1">
      <alignment horizontal="distributed" vertical="center" indent="1"/>
    </xf>
    <xf numFmtId="0" fontId="4" fillId="2" borderId="3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0" borderId="14" xfId="2" applyFont="1" applyBorder="1" applyAlignment="1">
      <alignment horizontal="distributed" vertical="top" indent="1"/>
    </xf>
    <xf numFmtId="0" fontId="4" fillId="0" borderId="1" xfId="1" applyFont="1" applyFill="1" applyBorder="1" applyAlignment="1">
      <alignment horizontal="distributed" vertical="center" indent="1"/>
    </xf>
    <xf numFmtId="0" fontId="4" fillId="0" borderId="1" xfId="1" applyFont="1" applyBorder="1" applyAlignment="1">
      <alignment horizontal="left" vertical="center" indent="1" shrinkToFit="1"/>
    </xf>
    <xf numFmtId="0" fontId="4" fillId="0" borderId="45" xfId="1" applyFont="1" applyBorder="1" applyAlignment="1">
      <alignment horizontal="distributed" vertical="center" indent="1"/>
    </xf>
    <xf numFmtId="0" fontId="4" fillId="0" borderId="46" xfId="1" applyFont="1" applyBorder="1" applyAlignment="1">
      <alignment horizontal="distributed" vertical="center" indent="1"/>
    </xf>
    <xf numFmtId="0" fontId="4" fillId="2" borderId="46" xfId="1" applyFont="1" applyFill="1" applyBorder="1" applyAlignment="1">
      <alignment horizontal="left" vertical="top" wrapText="1"/>
    </xf>
    <xf numFmtId="0" fontId="4" fillId="2" borderId="47" xfId="1" applyFont="1" applyFill="1" applyBorder="1" applyAlignment="1">
      <alignment horizontal="left" vertical="top" wrapText="1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185" fontId="17" fillId="0" borderId="0" xfId="1" applyNumberFormat="1" applyFont="1" applyBorder="1" applyAlignment="1">
      <alignment horizontal="center" vertical="center" shrinkToFit="1"/>
    </xf>
    <xf numFmtId="0" fontId="17" fillId="0" borderId="0" xfId="1" applyFont="1" applyBorder="1" applyAlignment="1">
      <alignment horizontal="left" vertical="center"/>
    </xf>
    <xf numFmtId="0" fontId="17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horizontal="right" vertical="center"/>
    </xf>
    <xf numFmtId="0" fontId="4" fillId="0" borderId="42" xfId="1" applyFont="1" applyBorder="1" applyAlignment="1">
      <alignment horizontal="distributed" vertical="center" indent="1"/>
    </xf>
    <xf numFmtId="0" fontId="4" fillId="0" borderId="43" xfId="1" applyFont="1" applyBorder="1" applyAlignment="1">
      <alignment horizontal="distributed" vertical="center" indent="1"/>
    </xf>
    <xf numFmtId="0" fontId="4" fillId="2" borderId="43" xfId="1" applyFont="1" applyFill="1" applyBorder="1" applyAlignment="1">
      <alignment horizontal="left" vertical="center"/>
    </xf>
    <xf numFmtId="0" fontId="4" fillId="2" borderId="44" xfId="1" applyFont="1" applyFill="1" applyBorder="1" applyAlignment="1">
      <alignment horizontal="left" vertical="center"/>
    </xf>
    <xf numFmtId="0" fontId="4" fillId="2" borderId="45" xfId="1" applyFont="1" applyFill="1" applyBorder="1" applyAlignment="1">
      <alignment vertical="center"/>
    </xf>
    <xf numFmtId="0" fontId="4" fillId="2" borderId="46" xfId="1" applyFont="1" applyFill="1" applyBorder="1" applyAlignment="1">
      <alignment vertical="center"/>
    </xf>
    <xf numFmtId="0" fontId="4" fillId="2" borderId="46" xfId="1" applyFont="1" applyFill="1" applyBorder="1" applyAlignment="1">
      <alignment horizontal="left" vertical="center" wrapText="1"/>
    </xf>
    <xf numFmtId="0" fontId="4" fillId="2" borderId="47" xfId="1" applyFont="1" applyFill="1" applyBorder="1" applyAlignment="1">
      <alignment horizontal="left" vertical="center" wrapText="1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2" borderId="53" xfId="1" applyFont="1" applyFill="1" applyBorder="1" applyAlignment="1">
      <alignment horizontal="left" vertical="top" wrapText="1"/>
    </xf>
    <xf numFmtId="0" fontId="4" fillId="2" borderId="52" xfId="1" applyFont="1" applyFill="1" applyBorder="1" applyAlignment="1">
      <alignment horizontal="left" vertical="top" wrapText="1"/>
    </xf>
    <xf numFmtId="0" fontId="4" fillId="2" borderId="49" xfId="1" applyFont="1" applyFill="1" applyBorder="1" applyAlignment="1">
      <alignment horizontal="left" vertical="top" wrapText="1"/>
    </xf>
    <xf numFmtId="0" fontId="4" fillId="2" borderId="50" xfId="1" applyFont="1" applyFill="1" applyBorder="1" applyAlignment="1">
      <alignment horizontal="left" vertical="top" wrapText="1"/>
    </xf>
    <xf numFmtId="0" fontId="4" fillId="2" borderId="51" xfId="1" applyFont="1" applyFill="1" applyBorder="1" applyAlignment="1">
      <alignment horizontal="left" vertical="top" wrapText="1"/>
    </xf>
    <xf numFmtId="0" fontId="10" fillId="2" borderId="3" xfId="2" applyFont="1" applyFill="1" applyBorder="1" applyAlignment="1">
      <alignment horizontal="left" vertical="center" wrapText="1"/>
    </xf>
    <xf numFmtId="0" fontId="10" fillId="2" borderId="5" xfId="2" applyFont="1" applyFill="1" applyBorder="1" applyAlignment="1">
      <alignment horizontal="left" vertical="center" wrapText="1"/>
    </xf>
    <xf numFmtId="0" fontId="9" fillId="3" borderId="3" xfId="2" applyFont="1" applyFill="1" applyBorder="1" applyAlignment="1">
      <alignment horizontal="right" vertical="center" indent="1"/>
    </xf>
    <xf numFmtId="0" fontId="9" fillId="3" borderId="4" xfId="2" applyFont="1" applyFill="1" applyBorder="1" applyAlignment="1">
      <alignment horizontal="right" vertical="center" indent="1"/>
    </xf>
    <xf numFmtId="0" fontId="9" fillId="3" borderId="5" xfId="2" applyFont="1" applyFill="1" applyBorder="1" applyAlignment="1">
      <alignment horizontal="right" vertical="center" indent="1"/>
    </xf>
    <xf numFmtId="0" fontId="11" fillId="0" borderId="3" xfId="2" applyFont="1" applyFill="1" applyBorder="1" applyAlignment="1">
      <alignment horizontal="left" vertical="center" indent="1" shrinkToFit="1"/>
    </xf>
    <xf numFmtId="0" fontId="11" fillId="0" borderId="4" xfId="2" applyFont="1" applyFill="1" applyBorder="1" applyAlignment="1">
      <alignment horizontal="left" vertical="center" indent="1" shrinkToFit="1"/>
    </xf>
    <xf numFmtId="0" fontId="11" fillId="0" borderId="5" xfId="2" applyFont="1" applyFill="1" applyBorder="1" applyAlignment="1">
      <alignment horizontal="left" vertical="center" indent="1" shrinkToFit="1"/>
    </xf>
    <xf numFmtId="180" fontId="17" fillId="0" borderId="0" xfId="1" applyNumberFormat="1" applyFont="1" applyBorder="1" applyAlignment="1">
      <alignment horizontal="right" vertical="center"/>
    </xf>
    <xf numFmtId="0" fontId="17" fillId="0" borderId="0" xfId="2" applyFont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9" fillId="0" borderId="0" xfId="2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26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 shrinkToFit="1"/>
    </xf>
    <xf numFmtId="0" fontId="22" fillId="0" borderId="1" xfId="0" applyFont="1" applyBorder="1" applyAlignment="1">
      <alignment horizontal="left" vertical="center" wrapText="1" indent="1"/>
    </xf>
    <xf numFmtId="0" fontId="21" fillId="0" borderId="0" xfId="0" applyFont="1" applyBorder="1" applyAlignment="1">
      <alignment vertical="center" wrapText="1"/>
    </xf>
    <xf numFmtId="0" fontId="22" fillId="4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vertical="center" shrinkToFit="1"/>
    </xf>
    <xf numFmtId="0" fontId="3" fillId="4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22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32" fillId="4" borderId="1" xfId="1" applyFont="1" applyFill="1" applyBorder="1" applyAlignment="1" applyProtection="1">
      <alignment horizontal="distributed" vertical="center" indent="1"/>
    </xf>
    <xf numFmtId="0" fontId="32" fillId="9" borderId="3" xfId="1" applyFont="1" applyFill="1" applyBorder="1" applyAlignment="1" applyProtection="1">
      <alignment vertical="center" shrinkToFit="1"/>
    </xf>
    <xf numFmtId="0" fontId="32" fillId="9" borderId="4" xfId="1" applyFont="1" applyFill="1" applyBorder="1" applyAlignment="1" applyProtection="1">
      <alignment vertical="center" shrinkToFit="1"/>
    </xf>
    <xf numFmtId="0" fontId="32" fillId="9" borderId="5" xfId="1" applyFont="1" applyFill="1" applyBorder="1" applyAlignment="1" applyProtection="1">
      <alignment vertical="center" shrinkToFit="1"/>
    </xf>
    <xf numFmtId="0" fontId="32" fillId="9" borderId="3" xfId="1" applyFont="1" applyFill="1" applyBorder="1" applyAlignment="1" applyProtection="1">
      <alignment vertical="center"/>
    </xf>
    <xf numFmtId="0" fontId="32" fillId="9" borderId="4" xfId="1" applyFont="1" applyFill="1" applyBorder="1" applyAlignment="1" applyProtection="1">
      <alignment vertical="center"/>
    </xf>
    <xf numFmtId="0" fontId="32" fillId="9" borderId="5" xfId="1" applyFont="1" applyFill="1" applyBorder="1" applyAlignment="1" applyProtection="1">
      <alignment vertical="center"/>
    </xf>
    <xf numFmtId="0" fontId="32" fillId="4" borderId="1" xfId="1" applyFont="1" applyFill="1" applyBorder="1" applyAlignment="1" applyProtection="1">
      <alignment horizontal="center" vertical="center" justifyLastLine="1"/>
    </xf>
    <xf numFmtId="0" fontId="32" fillId="4" borderId="1" xfId="1" applyFont="1" applyFill="1" applyBorder="1" applyAlignment="1" applyProtection="1">
      <alignment horizontal="center" vertical="center" wrapText="1" justifyLastLine="1"/>
    </xf>
    <xf numFmtId="0" fontId="32" fillId="4" borderId="1" xfId="1" applyFont="1" applyFill="1" applyBorder="1" applyAlignment="1" applyProtection="1">
      <alignment horizontal="center" vertical="center" wrapText="1"/>
    </xf>
    <xf numFmtId="0" fontId="32" fillId="4" borderId="1" xfId="1" applyFont="1" applyFill="1" applyBorder="1" applyAlignment="1" applyProtection="1">
      <alignment horizontal="center" vertical="center"/>
    </xf>
    <xf numFmtId="0" fontId="43" fillId="0" borderId="3" xfId="1" applyFont="1" applyFill="1" applyBorder="1" applyAlignment="1" applyProtection="1">
      <alignment vertical="center" wrapText="1"/>
    </xf>
    <xf numFmtId="0" fontId="43" fillId="0" borderId="5" xfId="1" applyFont="1" applyFill="1" applyBorder="1" applyAlignment="1" applyProtection="1">
      <alignment vertical="center" wrapText="1"/>
    </xf>
    <xf numFmtId="181" fontId="3" fillId="9" borderId="3" xfId="1" applyNumberFormat="1" applyFont="1" applyFill="1" applyBorder="1" applyAlignment="1" applyProtection="1">
      <alignment horizontal="center" vertical="center"/>
    </xf>
    <xf numFmtId="181" fontId="3" fillId="9" borderId="4" xfId="1" applyNumberFormat="1" applyFont="1" applyFill="1" applyBorder="1" applyAlignment="1" applyProtection="1">
      <alignment horizontal="center" vertical="center"/>
    </xf>
    <xf numFmtId="181" fontId="3" fillId="9" borderId="5" xfId="1" applyNumberFormat="1" applyFont="1" applyFill="1" applyBorder="1" applyAlignment="1" applyProtection="1">
      <alignment horizontal="center" vertical="center"/>
    </xf>
    <xf numFmtId="0" fontId="16" fillId="4" borderId="1" xfId="2" applyFont="1" applyFill="1" applyBorder="1" applyAlignment="1">
      <alignment horizontal="center" vertical="center"/>
    </xf>
    <xf numFmtId="0" fontId="16" fillId="4" borderId="3" xfId="2" applyFont="1" applyFill="1" applyBorder="1" applyAlignment="1">
      <alignment horizontal="center" vertical="center"/>
    </xf>
    <xf numFmtId="0" fontId="16" fillId="4" borderId="4" xfId="2" applyFont="1" applyFill="1" applyBorder="1" applyAlignment="1">
      <alignment horizontal="center" vertical="center"/>
    </xf>
    <xf numFmtId="0" fontId="16" fillId="4" borderId="5" xfId="2" applyFont="1" applyFill="1" applyBorder="1" applyAlignment="1">
      <alignment horizontal="center" vertical="center"/>
    </xf>
    <xf numFmtId="0" fontId="16" fillId="4" borderId="6" xfId="2" applyFont="1" applyFill="1" applyBorder="1" applyAlignment="1">
      <alignment horizontal="center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" xfId="2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22" fillId="4" borderId="1" xfId="2" applyFont="1" applyFill="1" applyBorder="1" applyAlignment="1">
      <alignment horizontal="center" vertical="center"/>
    </xf>
    <xf numFmtId="0" fontId="22" fillId="9" borderId="3" xfId="2" applyFont="1" applyFill="1" applyBorder="1" applyAlignment="1">
      <alignment horizontal="left" vertical="center" shrinkToFit="1"/>
    </xf>
    <xf numFmtId="0" fontId="22" fillId="9" borderId="4" xfId="2" applyFont="1" applyFill="1" applyBorder="1" applyAlignment="1">
      <alignment horizontal="left" vertical="center" shrinkToFit="1"/>
    </xf>
    <xf numFmtId="0" fontId="22" fillId="9" borderId="5" xfId="2" applyFont="1" applyFill="1" applyBorder="1" applyAlignment="1">
      <alignment horizontal="left" vertical="center" shrinkToFit="1"/>
    </xf>
    <xf numFmtId="0" fontId="22" fillId="9" borderId="3" xfId="2" applyFont="1" applyFill="1" applyBorder="1" applyAlignment="1">
      <alignment horizontal="left" vertical="center"/>
    </xf>
    <xf numFmtId="0" fontId="22" fillId="9" borderId="4" xfId="2" applyFont="1" applyFill="1" applyBorder="1" applyAlignment="1">
      <alignment horizontal="left" vertical="center"/>
    </xf>
    <xf numFmtId="0" fontId="22" fillId="9" borderId="5" xfId="2" applyFont="1" applyFill="1" applyBorder="1" applyAlignment="1">
      <alignment horizontal="left" vertical="center"/>
    </xf>
    <xf numFmtId="0" fontId="16" fillId="0" borderId="3" xfId="2" applyFont="1" applyBorder="1" applyAlignment="1">
      <alignment vertical="center" wrapText="1"/>
    </xf>
    <xf numFmtId="0" fontId="16" fillId="0" borderId="5" xfId="2" applyFont="1" applyBorder="1" applyAlignment="1">
      <alignment vertical="center" wrapText="1"/>
    </xf>
    <xf numFmtId="183" fontId="32" fillId="9" borderId="1" xfId="1" applyNumberFormat="1" applyFont="1" applyFill="1" applyBorder="1" applyAlignment="1" applyProtection="1">
      <alignment vertical="center" shrinkToFit="1"/>
    </xf>
    <xf numFmtId="0" fontId="40" fillId="4" borderId="1" xfId="1" applyFont="1" applyFill="1" applyBorder="1" applyAlignment="1" applyProtection="1">
      <alignment horizontal="center" vertical="center" shrinkToFit="1"/>
    </xf>
    <xf numFmtId="0" fontId="40" fillId="4" borderId="3" xfId="1" applyFont="1" applyFill="1" applyBorder="1" applyAlignment="1" applyProtection="1">
      <alignment horizontal="center" vertical="center" shrinkToFit="1"/>
    </xf>
    <xf numFmtId="0" fontId="40" fillId="4" borderId="4" xfId="1" applyFont="1" applyFill="1" applyBorder="1" applyAlignment="1" applyProtection="1">
      <alignment horizontal="center" vertical="center" shrinkToFit="1"/>
    </xf>
    <xf numFmtId="0" fontId="40" fillId="4" borderId="5" xfId="1" applyFont="1" applyFill="1" applyBorder="1" applyAlignment="1" applyProtection="1">
      <alignment horizontal="center" vertical="center" shrinkToFit="1"/>
    </xf>
    <xf numFmtId="0" fontId="32" fillId="4" borderId="1" xfId="1" applyFont="1" applyFill="1" applyBorder="1" applyAlignment="1" applyProtection="1">
      <alignment horizontal="distributed" vertical="center"/>
    </xf>
    <xf numFmtId="183" fontId="32" fillId="9" borderId="3" xfId="1" applyNumberFormat="1" applyFont="1" applyFill="1" applyBorder="1" applyAlignment="1" applyProtection="1">
      <alignment vertical="center" shrinkToFit="1"/>
      <protection locked="0"/>
    </xf>
    <xf numFmtId="183" fontId="32" fillId="9" borderId="4" xfId="1" applyNumberFormat="1" applyFont="1" applyFill="1" applyBorder="1" applyAlignment="1" applyProtection="1">
      <alignment vertical="center" shrinkToFit="1"/>
      <protection locked="0"/>
    </xf>
    <xf numFmtId="183" fontId="32" fillId="9" borderId="5" xfId="1" applyNumberFormat="1" applyFont="1" applyFill="1" applyBorder="1" applyAlignment="1" applyProtection="1">
      <alignment vertical="center" shrinkToFit="1"/>
      <protection locked="0"/>
    </xf>
    <xf numFmtId="183" fontId="32" fillId="9" borderId="3" xfId="1" applyNumberFormat="1" applyFont="1" applyFill="1" applyBorder="1" applyAlignment="1" applyProtection="1">
      <alignment vertical="center" wrapText="1" shrinkToFit="1"/>
      <protection locked="0"/>
    </xf>
    <xf numFmtId="183" fontId="32" fillId="9" borderId="4" xfId="1" applyNumberFormat="1" applyFont="1" applyFill="1" applyBorder="1" applyAlignment="1" applyProtection="1">
      <alignment vertical="center" wrapText="1" shrinkToFit="1"/>
      <protection locked="0"/>
    </xf>
    <xf numFmtId="183" fontId="32" fillId="9" borderId="5" xfId="1" applyNumberFormat="1" applyFont="1" applyFill="1" applyBorder="1" applyAlignment="1" applyProtection="1">
      <alignment vertical="center" wrapText="1" shrinkToFit="1"/>
      <protection locked="0"/>
    </xf>
    <xf numFmtId="183" fontId="32" fillId="9" borderId="1" xfId="1" applyNumberFormat="1" applyFont="1" applyFill="1" applyBorder="1" applyAlignment="1" applyProtection="1">
      <alignment vertical="center" shrinkToFit="1"/>
      <protection locked="0"/>
    </xf>
    <xf numFmtId="0" fontId="31" fillId="4" borderId="1" xfId="1" applyFont="1" applyFill="1" applyBorder="1" applyAlignment="1" applyProtection="1">
      <alignment horizontal="center" vertical="distributed" textRotation="255" justifyLastLine="1"/>
    </xf>
    <xf numFmtId="0" fontId="31" fillId="4" borderId="57" xfId="1" applyFont="1" applyFill="1" applyBorder="1" applyAlignment="1" applyProtection="1">
      <alignment horizontal="distributed" vertical="center" indent="1"/>
    </xf>
    <xf numFmtId="0" fontId="31" fillId="4" borderId="36" xfId="1" applyFont="1" applyFill="1" applyBorder="1" applyAlignment="1" applyProtection="1">
      <alignment horizontal="distributed" vertical="center" indent="1"/>
    </xf>
    <xf numFmtId="0" fontId="31" fillId="4" borderId="58" xfId="1" applyFont="1" applyFill="1" applyBorder="1" applyAlignment="1" applyProtection="1">
      <alignment horizontal="distributed" vertical="center" indent="1"/>
    </xf>
    <xf numFmtId="0" fontId="31" fillId="4" borderId="59" xfId="1" applyFont="1" applyFill="1" applyBorder="1" applyAlignment="1" applyProtection="1">
      <alignment horizontal="distributed" vertical="center" indent="1"/>
    </xf>
    <xf numFmtId="0" fontId="31" fillId="4" borderId="3" xfId="1" applyFont="1" applyFill="1" applyBorder="1" applyAlignment="1" applyProtection="1">
      <alignment horizontal="distributed" vertical="center" justifyLastLine="1"/>
    </xf>
    <xf numFmtId="0" fontId="31" fillId="4" borderId="5" xfId="1" applyFont="1" applyFill="1" applyBorder="1" applyAlignment="1" applyProtection="1">
      <alignment horizontal="distributed" vertical="center" justifyLastLine="1"/>
    </xf>
    <xf numFmtId="0" fontId="32" fillId="4" borderId="1" xfId="1" applyFont="1" applyFill="1" applyBorder="1" applyAlignment="1" applyProtection="1">
      <alignment horizontal="distributed" vertical="center" justifyLastLine="1"/>
    </xf>
    <xf numFmtId="0" fontId="31" fillId="4" borderId="3" xfId="1" applyFont="1" applyFill="1" applyBorder="1" applyAlignment="1" applyProtection="1">
      <alignment horizontal="distributed" vertical="center" indent="1"/>
    </xf>
    <xf numFmtId="0" fontId="31" fillId="4" borderId="4" xfId="1" applyFont="1" applyFill="1" applyBorder="1" applyAlignment="1" applyProtection="1">
      <alignment horizontal="distributed" vertical="center" indent="1"/>
    </xf>
    <xf numFmtId="0" fontId="31" fillId="4" borderId="2" xfId="1" applyFont="1" applyFill="1" applyBorder="1" applyAlignment="1" applyProtection="1">
      <alignment horizontal="center" vertical="distributed" textRotation="255" justifyLastLine="1"/>
    </xf>
    <xf numFmtId="0" fontId="31" fillId="4" borderId="28" xfId="1" applyFont="1" applyFill="1" applyBorder="1" applyAlignment="1" applyProtection="1">
      <alignment horizontal="center" vertical="distributed" textRotation="255" justifyLastLine="1"/>
    </xf>
    <xf numFmtId="0" fontId="31" fillId="4" borderId="14" xfId="1" applyFont="1" applyFill="1" applyBorder="1" applyAlignment="1" applyProtection="1">
      <alignment horizontal="center" vertical="distributed" textRotation="255" justifyLastLine="1"/>
    </xf>
    <xf numFmtId="0" fontId="31" fillId="4" borderId="5" xfId="1" applyFont="1" applyFill="1" applyBorder="1" applyAlignment="1" applyProtection="1">
      <alignment horizontal="distributed" vertical="center" indent="1"/>
    </xf>
    <xf numFmtId="0" fontId="31" fillId="4" borderId="9" xfId="1" applyFont="1" applyFill="1" applyBorder="1" applyAlignment="1" applyProtection="1">
      <alignment horizontal="distributed" vertical="center" justifyLastLine="1"/>
    </xf>
    <xf numFmtId="0" fontId="3" fillId="4" borderId="11" xfId="1" applyFont="1" applyFill="1" applyBorder="1" applyAlignment="1" applyProtection="1">
      <alignment horizontal="distributed" vertical="center" justifyLastLine="1"/>
    </xf>
    <xf numFmtId="0" fontId="31" fillId="4" borderId="6" xfId="1" applyFont="1" applyFill="1" applyBorder="1" applyAlignment="1" applyProtection="1">
      <alignment horizontal="distributed" vertical="center" justifyLastLine="1"/>
    </xf>
    <xf numFmtId="0" fontId="3" fillId="4" borderId="9" xfId="1" applyFont="1" applyFill="1" applyBorder="1" applyAlignment="1" applyProtection="1">
      <alignment horizontal="distributed" vertical="center" justifyLastLine="1"/>
    </xf>
    <xf numFmtId="0" fontId="31" fillId="4" borderId="21" xfId="1" applyFont="1" applyFill="1" applyBorder="1" applyAlignment="1" applyProtection="1">
      <alignment horizontal="distributed" vertical="center" justifyLastLine="1"/>
    </xf>
    <xf numFmtId="0" fontId="31" fillId="4" borderId="70" xfId="1" applyFont="1" applyFill="1" applyBorder="1" applyAlignment="1" applyProtection="1">
      <alignment horizontal="distributed" vertical="center" justifyLastLine="1"/>
    </xf>
    <xf numFmtId="0" fontId="31" fillId="4" borderId="1" xfId="1" applyFont="1" applyFill="1" applyBorder="1" applyAlignment="1" applyProtection="1">
      <alignment horizontal="distributed" vertical="center" justifyLastLine="1"/>
    </xf>
    <xf numFmtId="0" fontId="31" fillId="4" borderId="11" xfId="1" applyFont="1" applyFill="1" applyBorder="1" applyAlignment="1" applyProtection="1">
      <alignment horizontal="distributed" vertical="center" justifyLastLine="1"/>
    </xf>
  </cellXfs>
  <cellStyles count="6">
    <cellStyle name="パーセント" xfId="5" builtinId="5"/>
    <cellStyle name="桁区切り" xfId="4" builtinId="6"/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C6E7F9"/>
      <color rgb="FFFFFFFF"/>
      <color rgb="FFD3EBF9"/>
      <color rgb="FF99CCFF"/>
      <color rgb="FFCCECFF"/>
      <color rgb="FFFFFF99"/>
      <color rgb="FFFFCCFF"/>
      <color rgb="FFFFCC66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247650</xdr:colOff>
      <xdr:row>3</xdr:row>
      <xdr:rowOff>276226</xdr:rowOff>
    </xdr:from>
    <xdr:to>
      <xdr:col>21</xdr:col>
      <xdr:colOff>449580</xdr:colOff>
      <xdr:row>5</xdr:row>
      <xdr:rowOff>47626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381750" y="923926"/>
          <a:ext cx="5139690" cy="39624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宛名は、教育委員会所管施設は、</a:t>
          </a:r>
          <a:r>
            <a:rPr kumimoji="1" lang="en-US" altLang="ja-JP" sz="1100" b="1">
              <a:solidFill>
                <a:srgbClr val="FF0000"/>
              </a:solidFill>
            </a:rPr>
            <a:t>『</a:t>
          </a:r>
          <a:r>
            <a:rPr kumimoji="1" lang="ja-JP" altLang="en-US" sz="1100" b="1">
              <a:solidFill>
                <a:srgbClr val="FF0000"/>
              </a:solidFill>
            </a:rPr>
            <a:t>北杜市教育長　清水　德生</a:t>
          </a:r>
          <a:r>
            <a:rPr kumimoji="1" lang="en-US" altLang="ja-JP" sz="1100" b="1">
              <a:solidFill>
                <a:srgbClr val="FF0000"/>
              </a:solidFill>
            </a:rPr>
            <a:t>』</a:t>
          </a:r>
          <a:r>
            <a:rPr kumimoji="1" lang="ja-JP" altLang="en-US" sz="1100" b="1">
              <a:solidFill>
                <a:srgbClr val="FF0000"/>
              </a:solidFill>
            </a:rPr>
            <a:t>に訂正してください。</a:t>
          </a:r>
        </a:p>
      </xdr:txBody>
    </xdr:sp>
    <xdr:clientData/>
  </xdr:twoCellAnchor>
  <xdr:twoCellAnchor>
    <xdr:from>
      <xdr:col>14</xdr:col>
      <xdr:colOff>251460</xdr:colOff>
      <xdr:row>6</xdr:row>
      <xdr:rowOff>266700</xdr:rowOff>
    </xdr:from>
    <xdr:to>
      <xdr:col>20</xdr:col>
      <xdr:colOff>60960</xdr:colOff>
      <xdr:row>8</xdr:row>
      <xdr:rowOff>7620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002780" y="1851660"/>
          <a:ext cx="3512820" cy="3657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/>
            <a:t>団体名は、以降自動的に各様式に反映されます。</a:t>
          </a:r>
        </a:p>
      </xdr:txBody>
    </xdr:sp>
    <xdr:clientData/>
  </xdr:twoCellAnchor>
  <xdr:twoCellAnchor>
    <xdr:from>
      <xdr:col>14</xdr:col>
      <xdr:colOff>274320</xdr:colOff>
      <xdr:row>15</xdr:row>
      <xdr:rowOff>68580</xdr:rowOff>
    </xdr:from>
    <xdr:to>
      <xdr:col>19</xdr:col>
      <xdr:colOff>586740</xdr:colOff>
      <xdr:row>17</xdr:row>
      <xdr:rowOff>68580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025640" y="4465320"/>
          <a:ext cx="339852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/>
            <a:t>施設の名称は、以降自動的に各様式に反映されます。</a:t>
          </a:r>
        </a:p>
      </xdr:txBody>
    </xdr:sp>
    <xdr:clientData/>
  </xdr:twoCellAnchor>
  <xdr:twoCellAnchor>
    <xdr:from>
      <xdr:col>13</xdr:col>
      <xdr:colOff>232410</xdr:colOff>
      <xdr:row>6</xdr:row>
      <xdr:rowOff>240030</xdr:rowOff>
    </xdr:from>
    <xdr:to>
      <xdr:col>14</xdr:col>
      <xdr:colOff>87630</xdr:colOff>
      <xdr:row>8</xdr:row>
      <xdr:rowOff>49530</xdr:rowOff>
    </xdr:to>
    <xdr:sp macro="" textlink="">
      <xdr:nvSpPr>
        <xdr:cNvPr id="11" name="下矢印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 rot="5400000">
          <a:off x="6385560" y="1805940"/>
          <a:ext cx="434340" cy="472440"/>
        </a:xfrm>
        <a:prstGeom prst="downArrow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228600</xdr:colOff>
      <xdr:row>15</xdr:row>
      <xdr:rowOff>45720</xdr:rowOff>
    </xdr:from>
    <xdr:to>
      <xdr:col>14</xdr:col>
      <xdr:colOff>83820</xdr:colOff>
      <xdr:row>17</xdr:row>
      <xdr:rowOff>53340</xdr:rowOff>
    </xdr:to>
    <xdr:sp macro="" textlink="">
      <xdr:nvSpPr>
        <xdr:cNvPr id="12" name="下矢印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6381750" y="4423410"/>
          <a:ext cx="434340" cy="472440"/>
        </a:xfrm>
        <a:prstGeom prst="downArrow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180975</xdr:colOff>
      <xdr:row>17</xdr:row>
      <xdr:rowOff>1219200</xdr:rowOff>
    </xdr:from>
    <xdr:to>
      <xdr:col>21</xdr:col>
      <xdr:colOff>38100</xdr:colOff>
      <xdr:row>18</xdr:row>
      <xdr:rowOff>219075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24675" y="9248775"/>
          <a:ext cx="600075" cy="238125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243840</xdr:colOff>
      <xdr:row>6</xdr:row>
      <xdr:rowOff>601980</xdr:rowOff>
    </xdr:from>
    <xdr:to>
      <xdr:col>34</xdr:col>
      <xdr:colOff>266700</xdr:colOff>
      <xdr:row>7</xdr:row>
      <xdr:rowOff>60960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58100" y="2156460"/>
          <a:ext cx="3680460" cy="914400"/>
        </a:xfrm>
        <a:prstGeom prst="rect">
          <a:avLst/>
        </a:prstGeom>
        <a:solidFill>
          <a:schemeClr val="bg1"/>
        </a:solidFill>
        <a:ln w="19050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/>
            <a:t>「業務計画書の内容」は、「③ｰア職員の配置」以外は入力不要。</a:t>
          </a:r>
          <a:endParaRPr kumimoji="1" lang="en-US" altLang="ja-JP" sz="1400" b="0"/>
        </a:p>
        <a:p>
          <a:r>
            <a:rPr kumimoji="1" lang="ja-JP" altLang="en-US" sz="1400" b="0"/>
            <a:t>（業務計画書の内容が自動で反映されます）</a:t>
          </a:r>
        </a:p>
      </xdr:txBody>
    </xdr:sp>
    <xdr:clientData/>
  </xdr:twoCellAnchor>
  <xdr:twoCellAnchor>
    <xdr:from>
      <xdr:col>27</xdr:col>
      <xdr:colOff>60960</xdr:colOff>
      <xdr:row>6</xdr:row>
      <xdr:rowOff>800100</xdr:rowOff>
    </xdr:from>
    <xdr:to>
      <xdr:col>27</xdr:col>
      <xdr:colOff>533400</xdr:colOff>
      <xdr:row>6</xdr:row>
      <xdr:rowOff>1234440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rot="5400000">
          <a:off x="6884670" y="2335530"/>
          <a:ext cx="434340" cy="472440"/>
        </a:xfrm>
        <a:prstGeom prst="downArrow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99060</xdr:colOff>
      <xdr:row>0</xdr:row>
      <xdr:rowOff>129540</xdr:rowOff>
    </xdr:from>
    <xdr:to>
      <xdr:col>33</xdr:col>
      <xdr:colOff>289560</xdr:colOff>
      <xdr:row>3</xdr:row>
      <xdr:rowOff>129540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903720" y="129540"/>
          <a:ext cx="3848100" cy="716280"/>
        </a:xfrm>
        <a:prstGeom prst="rect">
          <a:avLst/>
        </a:prstGeom>
        <a:solidFill>
          <a:schemeClr val="lt1"/>
        </a:solidFill>
        <a:ln w="1270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0"/>
            <a:t>【</a:t>
          </a:r>
          <a:r>
            <a:rPr kumimoji="1" lang="ja-JP" altLang="en-US" sz="1400" b="0"/>
            <a:t>定期報告書</a:t>
          </a:r>
          <a:r>
            <a:rPr kumimoji="1" lang="en-US" altLang="ja-JP" sz="1400" b="0"/>
            <a:t>】</a:t>
          </a:r>
          <a:r>
            <a:rPr kumimoji="1" lang="ja-JP" altLang="en-US" sz="1400" b="0"/>
            <a:t>・</a:t>
          </a:r>
          <a:r>
            <a:rPr kumimoji="1" lang="en-US" altLang="ja-JP" sz="1400" b="0"/>
            <a:t>【</a:t>
          </a:r>
          <a:r>
            <a:rPr kumimoji="1" lang="ja-JP" altLang="en-US" sz="1400" b="0"/>
            <a:t>事業報告書</a:t>
          </a:r>
          <a:r>
            <a:rPr kumimoji="1" lang="en-US" altLang="ja-JP" sz="1400" b="0"/>
            <a:t>】</a:t>
          </a:r>
          <a:r>
            <a:rPr kumimoji="1" lang="ja-JP" altLang="en-US" sz="1400" b="0"/>
            <a:t>共通様式。提出書類によって、表示を変更入力してください。</a:t>
          </a:r>
        </a:p>
      </xdr:txBody>
    </xdr:sp>
    <xdr:clientData/>
  </xdr:twoCellAnchor>
  <xdr:twoCellAnchor>
    <xdr:from>
      <xdr:col>26</xdr:col>
      <xdr:colOff>137160</xdr:colOff>
      <xdr:row>0</xdr:row>
      <xdr:rowOff>30480</xdr:rowOff>
    </xdr:from>
    <xdr:to>
      <xdr:col>27</xdr:col>
      <xdr:colOff>0</xdr:colOff>
      <xdr:row>1</xdr:row>
      <xdr:rowOff>114300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 rot="5822599">
          <a:off x="6442710" y="-80010"/>
          <a:ext cx="251460" cy="472440"/>
        </a:xfrm>
        <a:prstGeom prst="downArrow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175849</xdr:colOff>
          <xdr:row>12</xdr:row>
          <xdr:rowOff>75030</xdr:rowOff>
        </xdr:from>
        <xdr:to>
          <xdr:col>5</xdr:col>
          <xdr:colOff>467754</xdr:colOff>
          <xdr:row>12</xdr:row>
          <xdr:rowOff>234464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GrpSpPr/>
          </xdr:nvGrpSpPr>
          <xdr:grpSpPr>
            <a:xfrm>
              <a:off x="5776549" y="2825850"/>
              <a:ext cx="1511105" cy="159434"/>
              <a:chOff x="5791205" y="2407920"/>
              <a:chExt cx="1463036" cy="243840"/>
            </a:xfrm>
          </xdr:grpSpPr>
          <xdr:sp macro="" textlink="">
            <xdr:nvSpPr>
              <xdr:cNvPr id="5121" name="Check Box 1" hidden="1">
                <a:extLst>
                  <a:ext uri="{63B3BB69-23CF-44E3-9099-C40C66FF867C}">
                    <a14:compatExt spid="_x0000_s5121"/>
                  </a:ext>
                  <a:ext uri="{FF2B5EF4-FFF2-40B4-BE49-F238E27FC236}">
                    <a16:creationId xmlns:a16="http://schemas.microsoft.com/office/drawing/2014/main" id="{00000000-0008-0000-0D00-000001140000}"/>
                  </a:ext>
                </a:extLst>
              </xdr:cNvPr>
              <xdr:cNvSpPr/>
            </xdr:nvSpPr>
            <xdr:spPr bwMode="auto">
              <a:xfrm>
                <a:off x="5791205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2" name="Check Box 2" hidden="1">
                <a:extLst>
                  <a:ext uri="{63B3BB69-23CF-44E3-9099-C40C66FF867C}">
                    <a14:compatExt spid="_x0000_s5122"/>
                  </a:ext>
                  <a:ext uri="{FF2B5EF4-FFF2-40B4-BE49-F238E27FC236}">
                    <a16:creationId xmlns:a16="http://schemas.microsoft.com/office/drawing/2014/main" id="{00000000-0008-0000-0D00-000002140000}"/>
                  </a:ext>
                </a:extLst>
              </xdr:cNvPr>
              <xdr:cNvSpPr/>
            </xdr:nvSpPr>
            <xdr:spPr bwMode="auto">
              <a:xfrm>
                <a:off x="64008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3" name="Check Box 3" hidden="1">
                <a:extLst>
                  <a:ext uri="{63B3BB69-23CF-44E3-9099-C40C66FF867C}">
                    <a14:compatExt spid="_x0000_s5123"/>
                  </a:ext>
                  <a:ext uri="{FF2B5EF4-FFF2-40B4-BE49-F238E27FC236}">
                    <a16:creationId xmlns:a16="http://schemas.microsoft.com/office/drawing/2014/main" id="{00000000-0008-0000-0D00-000003140000}"/>
                  </a:ext>
                </a:extLst>
              </xdr:cNvPr>
              <xdr:cNvSpPr/>
            </xdr:nvSpPr>
            <xdr:spPr bwMode="auto">
              <a:xfrm>
                <a:off x="7010400" y="2407920"/>
                <a:ext cx="243841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13</xdr:row>
          <xdr:rowOff>38100</xdr:rowOff>
        </xdr:from>
        <xdr:to>
          <xdr:col>5</xdr:col>
          <xdr:colOff>434340</xdr:colOff>
          <xdr:row>13</xdr:row>
          <xdr:rowOff>281940</xdr:rowOff>
        </xdr:to>
        <xdr:grpSp>
          <xdr:nvGrpSpPr>
            <xdr:cNvPr id="6" name="グループ化 5">
              <a:extLst>
                <a:ext uri="{FF2B5EF4-FFF2-40B4-BE49-F238E27FC236}">
                  <a16:creationId xmlns:a16="http://schemas.microsoft.com/office/drawing/2014/main" id="{00000000-0008-0000-0D00-000006000000}"/>
                </a:ext>
              </a:extLst>
            </xdr:cNvPr>
            <xdr:cNvGrpSpPr/>
          </xdr:nvGrpSpPr>
          <xdr:grpSpPr>
            <a:xfrm>
              <a:off x="5791200" y="3108960"/>
              <a:ext cx="1463040" cy="243840"/>
              <a:chOff x="5791200" y="2407920"/>
              <a:chExt cx="1463040" cy="243840"/>
            </a:xfrm>
          </xdr:grpSpPr>
          <xdr:sp macro="" textlink="">
            <xdr:nvSpPr>
              <xdr:cNvPr id="5124" name="Check Box 4" hidden="1">
                <a:extLst>
                  <a:ext uri="{63B3BB69-23CF-44E3-9099-C40C66FF867C}">
                    <a14:compatExt spid="_x0000_s5124"/>
                  </a:ext>
                  <a:ext uri="{FF2B5EF4-FFF2-40B4-BE49-F238E27FC236}">
                    <a16:creationId xmlns:a16="http://schemas.microsoft.com/office/drawing/2014/main" id="{00000000-0008-0000-0D00-000004140000}"/>
                  </a:ext>
                </a:extLst>
              </xdr:cNvPr>
              <xdr:cNvSpPr/>
            </xdr:nvSpPr>
            <xdr:spPr bwMode="auto">
              <a:xfrm>
                <a:off x="57912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5" name="Check Box 5" hidden="1">
                <a:extLst>
                  <a:ext uri="{63B3BB69-23CF-44E3-9099-C40C66FF867C}">
                    <a14:compatExt spid="_x0000_s5125"/>
                  </a:ext>
                  <a:ext uri="{FF2B5EF4-FFF2-40B4-BE49-F238E27FC236}">
                    <a16:creationId xmlns:a16="http://schemas.microsoft.com/office/drawing/2014/main" id="{00000000-0008-0000-0D00-000005140000}"/>
                  </a:ext>
                </a:extLst>
              </xdr:cNvPr>
              <xdr:cNvSpPr/>
            </xdr:nvSpPr>
            <xdr:spPr bwMode="auto">
              <a:xfrm>
                <a:off x="64008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6" name="Check Box 6" hidden="1">
                <a:extLst>
                  <a:ext uri="{63B3BB69-23CF-44E3-9099-C40C66FF867C}">
                    <a14:compatExt spid="_x0000_s5126"/>
                  </a:ext>
                  <a:ext uri="{FF2B5EF4-FFF2-40B4-BE49-F238E27FC236}">
                    <a16:creationId xmlns:a16="http://schemas.microsoft.com/office/drawing/2014/main" id="{00000000-0008-0000-0D00-000006140000}"/>
                  </a:ext>
                </a:extLst>
              </xdr:cNvPr>
              <xdr:cNvSpPr/>
            </xdr:nvSpPr>
            <xdr:spPr bwMode="auto">
              <a:xfrm>
                <a:off x="70104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14</xdr:row>
          <xdr:rowOff>38100</xdr:rowOff>
        </xdr:from>
        <xdr:to>
          <xdr:col>5</xdr:col>
          <xdr:colOff>434340</xdr:colOff>
          <xdr:row>14</xdr:row>
          <xdr:rowOff>281940</xdr:rowOff>
        </xdr:to>
        <xdr:grpSp>
          <xdr:nvGrpSpPr>
            <xdr:cNvPr id="10" name="グループ化 9">
              <a:extLst>
                <a:ext uri="{FF2B5EF4-FFF2-40B4-BE49-F238E27FC236}">
                  <a16:creationId xmlns:a16="http://schemas.microsoft.com/office/drawing/2014/main" id="{00000000-0008-0000-0D00-00000A000000}"/>
                </a:ext>
              </a:extLst>
            </xdr:cNvPr>
            <xdr:cNvGrpSpPr/>
          </xdr:nvGrpSpPr>
          <xdr:grpSpPr>
            <a:xfrm>
              <a:off x="5791200" y="3429000"/>
              <a:ext cx="1463040" cy="243840"/>
              <a:chOff x="5791200" y="2407920"/>
              <a:chExt cx="1463040" cy="243840"/>
            </a:xfrm>
          </xdr:grpSpPr>
          <xdr:sp macro="" textlink="">
            <xdr:nvSpPr>
              <xdr:cNvPr id="5127" name="Check Box 7" hidden="1">
                <a:extLst>
                  <a:ext uri="{63B3BB69-23CF-44E3-9099-C40C66FF867C}">
                    <a14:compatExt spid="_x0000_s5127"/>
                  </a:ext>
                  <a:ext uri="{FF2B5EF4-FFF2-40B4-BE49-F238E27FC236}">
                    <a16:creationId xmlns:a16="http://schemas.microsoft.com/office/drawing/2014/main" id="{00000000-0008-0000-0D00-000007140000}"/>
                  </a:ext>
                </a:extLst>
              </xdr:cNvPr>
              <xdr:cNvSpPr/>
            </xdr:nvSpPr>
            <xdr:spPr bwMode="auto">
              <a:xfrm>
                <a:off x="57912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8" name="Check Box 8" hidden="1">
                <a:extLst>
                  <a:ext uri="{63B3BB69-23CF-44E3-9099-C40C66FF867C}">
                    <a14:compatExt spid="_x0000_s5128"/>
                  </a:ext>
                  <a:ext uri="{FF2B5EF4-FFF2-40B4-BE49-F238E27FC236}">
                    <a16:creationId xmlns:a16="http://schemas.microsoft.com/office/drawing/2014/main" id="{00000000-0008-0000-0D00-000008140000}"/>
                  </a:ext>
                </a:extLst>
              </xdr:cNvPr>
              <xdr:cNvSpPr/>
            </xdr:nvSpPr>
            <xdr:spPr bwMode="auto">
              <a:xfrm>
                <a:off x="64008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9" name="Check Box 9" hidden="1">
                <a:extLst>
                  <a:ext uri="{63B3BB69-23CF-44E3-9099-C40C66FF867C}">
                    <a14:compatExt spid="_x0000_s5129"/>
                  </a:ext>
                  <a:ext uri="{FF2B5EF4-FFF2-40B4-BE49-F238E27FC236}">
                    <a16:creationId xmlns:a16="http://schemas.microsoft.com/office/drawing/2014/main" id="{00000000-0008-0000-0D00-000009140000}"/>
                  </a:ext>
                </a:extLst>
              </xdr:cNvPr>
              <xdr:cNvSpPr/>
            </xdr:nvSpPr>
            <xdr:spPr bwMode="auto">
              <a:xfrm>
                <a:off x="70104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216877</xdr:colOff>
          <xdr:row>15</xdr:row>
          <xdr:rowOff>99060</xdr:rowOff>
        </xdr:from>
        <xdr:to>
          <xdr:col>5</xdr:col>
          <xdr:colOff>426720</xdr:colOff>
          <xdr:row>15</xdr:row>
          <xdr:rowOff>351692</xdr:rowOff>
        </xdr:to>
        <xdr:grpSp>
          <xdr:nvGrpSpPr>
            <xdr:cNvPr id="14" name="グループ化 13">
              <a:extLst>
                <a:ext uri="{FF2B5EF4-FFF2-40B4-BE49-F238E27FC236}">
                  <a16:creationId xmlns:a16="http://schemas.microsoft.com/office/drawing/2014/main" id="{00000000-0008-0000-0D00-00000E000000}"/>
                </a:ext>
              </a:extLst>
            </xdr:cNvPr>
            <xdr:cNvGrpSpPr/>
          </xdr:nvGrpSpPr>
          <xdr:grpSpPr>
            <a:xfrm>
              <a:off x="5817577" y="3810000"/>
              <a:ext cx="1429043" cy="252632"/>
              <a:chOff x="5791189" y="2407920"/>
              <a:chExt cx="1463069" cy="243840"/>
            </a:xfrm>
          </xdr:grpSpPr>
          <xdr:sp macro="" textlink="">
            <xdr:nvSpPr>
              <xdr:cNvPr id="5130" name="Check Box 10" hidden="1">
                <a:extLst>
                  <a:ext uri="{63B3BB69-23CF-44E3-9099-C40C66FF867C}">
                    <a14:compatExt spid="_x0000_s5130"/>
                  </a:ext>
                  <a:ext uri="{FF2B5EF4-FFF2-40B4-BE49-F238E27FC236}">
                    <a16:creationId xmlns:a16="http://schemas.microsoft.com/office/drawing/2014/main" id="{00000000-0008-0000-0D00-00000A140000}"/>
                  </a:ext>
                </a:extLst>
              </xdr:cNvPr>
              <xdr:cNvSpPr/>
            </xdr:nvSpPr>
            <xdr:spPr bwMode="auto">
              <a:xfrm>
                <a:off x="5791189" y="2407920"/>
                <a:ext cx="243839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1" name="Check Box 11" hidden="1">
                <a:extLst>
                  <a:ext uri="{63B3BB69-23CF-44E3-9099-C40C66FF867C}">
                    <a14:compatExt spid="_x0000_s5131"/>
                  </a:ext>
                  <a:ext uri="{FF2B5EF4-FFF2-40B4-BE49-F238E27FC236}">
                    <a16:creationId xmlns:a16="http://schemas.microsoft.com/office/drawing/2014/main" id="{00000000-0008-0000-0D00-00000B140000}"/>
                  </a:ext>
                </a:extLst>
              </xdr:cNvPr>
              <xdr:cNvSpPr/>
            </xdr:nvSpPr>
            <xdr:spPr bwMode="auto">
              <a:xfrm>
                <a:off x="64008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2" name="Check Box 12" hidden="1">
                <a:extLst>
                  <a:ext uri="{63B3BB69-23CF-44E3-9099-C40C66FF867C}">
                    <a14:compatExt spid="_x0000_s5132"/>
                  </a:ext>
                  <a:ext uri="{FF2B5EF4-FFF2-40B4-BE49-F238E27FC236}">
                    <a16:creationId xmlns:a16="http://schemas.microsoft.com/office/drawing/2014/main" id="{00000000-0008-0000-0D00-00000C140000}"/>
                  </a:ext>
                </a:extLst>
              </xdr:cNvPr>
              <xdr:cNvSpPr/>
            </xdr:nvSpPr>
            <xdr:spPr bwMode="auto">
              <a:xfrm>
                <a:off x="7010416" y="2407920"/>
                <a:ext cx="243842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198120</xdr:colOff>
          <xdr:row>16</xdr:row>
          <xdr:rowOff>45720</xdr:rowOff>
        </xdr:from>
        <xdr:to>
          <xdr:col>5</xdr:col>
          <xdr:colOff>441960</xdr:colOff>
          <xdr:row>16</xdr:row>
          <xdr:rowOff>289560</xdr:rowOff>
        </xdr:to>
        <xdr:grpSp>
          <xdr:nvGrpSpPr>
            <xdr:cNvPr id="18" name="グループ化 17">
              <a:extLst>
                <a:ext uri="{FF2B5EF4-FFF2-40B4-BE49-F238E27FC236}">
                  <a16:creationId xmlns:a16="http://schemas.microsoft.com/office/drawing/2014/main" id="{00000000-0008-0000-0D00-000012000000}"/>
                </a:ext>
              </a:extLst>
            </xdr:cNvPr>
            <xdr:cNvGrpSpPr/>
          </xdr:nvGrpSpPr>
          <xdr:grpSpPr>
            <a:xfrm>
              <a:off x="5798820" y="4251960"/>
              <a:ext cx="1463040" cy="243840"/>
              <a:chOff x="5791200" y="2407920"/>
              <a:chExt cx="1463040" cy="243840"/>
            </a:xfrm>
          </xdr:grpSpPr>
          <xdr:sp macro="" textlink="">
            <xdr:nvSpPr>
              <xdr:cNvPr id="5133" name="Check Box 13" hidden="1">
                <a:extLst>
                  <a:ext uri="{63B3BB69-23CF-44E3-9099-C40C66FF867C}">
                    <a14:compatExt spid="_x0000_s5133"/>
                  </a:ext>
                  <a:ext uri="{FF2B5EF4-FFF2-40B4-BE49-F238E27FC236}">
                    <a16:creationId xmlns:a16="http://schemas.microsoft.com/office/drawing/2014/main" id="{00000000-0008-0000-0D00-00000D140000}"/>
                  </a:ext>
                </a:extLst>
              </xdr:cNvPr>
              <xdr:cNvSpPr/>
            </xdr:nvSpPr>
            <xdr:spPr bwMode="auto">
              <a:xfrm>
                <a:off x="57912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4" name="Check Box 14" hidden="1">
                <a:extLst>
                  <a:ext uri="{63B3BB69-23CF-44E3-9099-C40C66FF867C}">
                    <a14:compatExt spid="_x0000_s5134"/>
                  </a:ext>
                  <a:ext uri="{FF2B5EF4-FFF2-40B4-BE49-F238E27FC236}">
                    <a16:creationId xmlns:a16="http://schemas.microsoft.com/office/drawing/2014/main" id="{00000000-0008-0000-0D00-00000E140000}"/>
                  </a:ext>
                </a:extLst>
              </xdr:cNvPr>
              <xdr:cNvSpPr/>
            </xdr:nvSpPr>
            <xdr:spPr bwMode="auto">
              <a:xfrm>
                <a:off x="64008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5" name="Check Box 15" hidden="1">
                <a:extLst>
                  <a:ext uri="{63B3BB69-23CF-44E3-9099-C40C66FF867C}">
                    <a14:compatExt spid="_x0000_s5135"/>
                  </a:ext>
                  <a:ext uri="{FF2B5EF4-FFF2-40B4-BE49-F238E27FC236}">
                    <a16:creationId xmlns:a16="http://schemas.microsoft.com/office/drawing/2014/main" id="{00000000-0008-0000-0D00-00000F140000}"/>
                  </a:ext>
                </a:extLst>
              </xdr:cNvPr>
              <xdr:cNvSpPr/>
            </xdr:nvSpPr>
            <xdr:spPr bwMode="auto">
              <a:xfrm>
                <a:off x="7010400" y="2407920"/>
                <a:ext cx="243840" cy="2438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213360</xdr:colOff>
          <xdr:row>19</xdr:row>
          <xdr:rowOff>53340</xdr:rowOff>
        </xdr:from>
        <xdr:to>
          <xdr:col>3</xdr:col>
          <xdr:colOff>457200</xdr:colOff>
          <xdr:row>19</xdr:row>
          <xdr:rowOff>297180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D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19</xdr:row>
          <xdr:rowOff>45720</xdr:rowOff>
        </xdr:from>
        <xdr:to>
          <xdr:col>4</xdr:col>
          <xdr:colOff>426720</xdr:colOff>
          <xdr:row>19</xdr:row>
          <xdr:rowOff>289560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D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19</xdr:row>
          <xdr:rowOff>45720</xdr:rowOff>
        </xdr:from>
        <xdr:to>
          <xdr:col>5</xdr:col>
          <xdr:colOff>426720</xdr:colOff>
          <xdr:row>19</xdr:row>
          <xdr:rowOff>289560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D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213360</xdr:colOff>
          <xdr:row>20</xdr:row>
          <xdr:rowOff>60960</xdr:rowOff>
        </xdr:from>
        <xdr:to>
          <xdr:col>3</xdr:col>
          <xdr:colOff>457200</xdr:colOff>
          <xdr:row>20</xdr:row>
          <xdr:rowOff>304800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D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20</xdr:row>
          <xdr:rowOff>68580</xdr:rowOff>
        </xdr:from>
        <xdr:to>
          <xdr:col>4</xdr:col>
          <xdr:colOff>434340</xdr:colOff>
          <xdr:row>20</xdr:row>
          <xdr:rowOff>312420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D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20</xdr:row>
          <xdr:rowOff>60960</xdr:rowOff>
        </xdr:from>
        <xdr:to>
          <xdr:col>5</xdr:col>
          <xdr:colOff>426720</xdr:colOff>
          <xdr:row>20</xdr:row>
          <xdr:rowOff>304800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D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205740</xdr:colOff>
          <xdr:row>21</xdr:row>
          <xdr:rowOff>83820</xdr:rowOff>
        </xdr:from>
        <xdr:to>
          <xdr:col>3</xdr:col>
          <xdr:colOff>449580</xdr:colOff>
          <xdr:row>21</xdr:row>
          <xdr:rowOff>327660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D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21</xdr:row>
          <xdr:rowOff>83820</xdr:rowOff>
        </xdr:from>
        <xdr:to>
          <xdr:col>4</xdr:col>
          <xdr:colOff>434340</xdr:colOff>
          <xdr:row>21</xdr:row>
          <xdr:rowOff>327660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D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21</xdr:row>
          <xdr:rowOff>91440</xdr:rowOff>
        </xdr:from>
        <xdr:to>
          <xdr:col>5</xdr:col>
          <xdr:colOff>434340</xdr:colOff>
          <xdr:row>21</xdr:row>
          <xdr:rowOff>335280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D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205740</xdr:colOff>
          <xdr:row>22</xdr:row>
          <xdr:rowOff>60960</xdr:rowOff>
        </xdr:from>
        <xdr:to>
          <xdr:col>3</xdr:col>
          <xdr:colOff>449580</xdr:colOff>
          <xdr:row>22</xdr:row>
          <xdr:rowOff>304800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D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22</xdr:row>
          <xdr:rowOff>60960</xdr:rowOff>
        </xdr:from>
        <xdr:to>
          <xdr:col>4</xdr:col>
          <xdr:colOff>434340</xdr:colOff>
          <xdr:row>22</xdr:row>
          <xdr:rowOff>304800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D00-00001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22</xdr:row>
          <xdr:rowOff>60960</xdr:rowOff>
        </xdr:from>
        <xdr:to>
          <xdr:col>5</xdr:col>
          <xdr:colOff>434340</xdr:colOff>
          <xdr:row>22</xdr:row>
          <xdr:rowOff>304800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D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25</xdr:row>
          <xdr:rowOff>38100</xdr:rowOff>
        </xdr:from>
        <xdr:to>
          <xdr:col>3</xdr:col>
          <xdr:colOff>434340</xdr:colOff>
          <xdr:row>25</xdr:row>
          <xdr:rowOff>281940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D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25</xdr:row>
          <xdr:rowOff>38100</xdr:rowOff>
        </xdr:from>
        <xdr:to>
          <xdr:col>4</xdr:col>
          <xdr:colOff>434340</xdr:colOff>
          <xdr:row>25</xdr:row>
          <xdr:rowOff>281940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D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25</xdr:row>
          <xdr:rowOff>45720</xdr:rowOff>
        </xdr:from>
        <xdr:to>
          <xdr:col>5</xdr:col>
          <xdr:colOff>434340</xdr:colOff>
          <xdr:row>25</xdr:row>
          <xdr:rowOff>289560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D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198120</xdr:colOff>
          <xdr:row>26</xdr:row>
          <xdr:rowOff>22860</xdr:rowOff>
        </xdr:from>
        <xdr:to>
          <xdr:col>3</xdr:col>
          <xdr:colOff>441960</xdr:colOff>
          <xdr:row>26</xdr:row>
          <xdr:rowOff>266700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D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26</xdr:row>
          <xdr:rowOff>22860</xdr:rowOff>
        </xdr:from>
        <xdr:to>
          <xdr:col>4</xdr:col>
          <xdr:colOff>434340</xdr:colOff>
          <xdr:row>26</xdr:row>
          <xdr:rowOff>266700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D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26</xdr:row>
          <xdr:rowOff>22860</xdr:rowOff>
        </xdr:from>
        <xdr:to>
          <xdr:col>5</xdr:col>
          <xdr:colOff>434340</xdr:colOff>
          <xdr:row>26</xdr:row>
          <xdr:rowOff>266700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D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29</xdr:row>
          <xdr:rowOff>68580</xdr:rowOff>
        </xdr:from>
        <xdr:to>
          <xdr:col>3</xdr:col>
          <xdr:colOff>426720</xdr:colOff>
          <xdr:row>29</xdr:row>
          <xdr:rowOff>312420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D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29</xdr:row>
          <xdr:rowOff>68580</xdr:rowOff>
        </xdr:from>
        <xdr:to>
          <xdr:col>4</xdr:col>
          <xdr:colOff>426720</xdr:colOff>
          <xdr:row>29</xdr:row>
          <xdr:rowOff>312420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D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29</xdr:row>
          <xdr:rowOff>68580</xdr:rowOff>
        </xdr:from>
        <xdr:to>
          <xdr:col>5</xdr:col>
          <xdr:colOff>426720</xdr:colOff>
          <xdr:row>29</xdr:row>
          <xdr:rowOff>312420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D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32</xdr:row>
          <xdr:rowOff>30480</xdr:rowOff>
        </xdr:from>
        <xdr:to>
          <xdr:col>3</xdr:col>
          <xdr:colOff>426720</xdr:colOff>
          <xdr:row>32</xdr:row>
          <xdr:rowOff>274320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D00-00002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32</xdr:row>
          <xdr:rowOff>30480</xdr:rowOff>
        </xdr:from>
        <xdr:to>
          <xdr:col>4</xdr:col>
          <xdr:colOff>426720</xdr:colOff>
          <xdr:row>32</xdr:row>
          <xdr:rowOff>274320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D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32</xdr:row>
          <xdr:rowOff>30480</xdr:rowOff>
        </xdr:from>
        <xdr:to>
          <xdr:col>5</xdr:col>
          <xdr:colOff>426720</xdr:colOff>
          <xdr:row>32</xdr:row>
          <xdr:rowOff>274320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D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33</xdr:row>
          <xdr:rowOff>30480</xdr:rowOff>
        </xdr:from>
        <xdr:to>
          <xdr:col>3</xdr:col>
          <xdr:colOff>426720</xdr:colOff>
          <xdr:row>33</xdr:row>
          <xdr:rowOff>274320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D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33</xdr:row>
          <xdr:rowOff>30480</xdr:rowOff>
        </xdr:from>
        <xdr:to>
          <xdr:col>4</xdr:col>
          <xdr:colOff>426720</xdr:colOff>
          <xdr:row>33</xdr:row>
          <xdr:rowOff>274320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D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33</xdr:row>
          <xdr:rowOff>30480</xdr:rowOff>
        </xdr:from>
        <xdr:to>
          <xdr:col>5</xdr:col>
          <xdr:colOff>426720</xdr:colOff>
          <xdr:row>33</xdr:row>
          <xdr:rowOff>274320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  <a:ext uri="{FF2B5EF4-FFF2-40B4-BE49-F238E27FC236}">
                  <a16:creationId xmlns:a16="http://schemas.microsoft.com/office/drawing/2014/main" id="{00000000-0008-0000-0D00-00002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36</xdr:row>
          <xdr:rowOff>30480</xdr:rowOff>
        </xdr:from>
        <xdr:to>
          <xdr:col>3</xdr:col>
          <xdr:colOff>426720</xdr:colOff>
          <xdr:row>36</xdr:row>
          <xdr:rowOff>274320</xdr:rowOff>
        </xdr:to>
        <xdr:sp macro="" textlink="">
          <xdr:nvSpPr>
            <xdr:cNvPr id="5163" name="Check Box 43" hidden="1">
              <a:extLst>
                <a:ext uri="{63B3BB69-23CF-44E3-9099-C40C66FF867C}">
                  <a14:compatExt spid="_x0000_s5163"/>
                </a:ext>
                <a:ext uri="{FF2B5EF4-FFF2-40B4-BE49-F238E27FC236}">
                  <a16:creationId xmlns:a16="http://schemas.microsoft.com/office/drawing/2014/main" id="{00000000-0008-0000-0D00-00002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36</xdr:row>
          <xdr:rowOff>22860</xdr:rowOff>
        </xdr:from>
        <xdr:to>
          <xdr:col>4</xdr:col>
          <xdr:colOff>434340</xdr:colOff>
          <xdr:row>36</xdr:row>
          <xdr:rowOff>266700</xdr:rowOff>
        </xdr:to>
        <xdr:sp macro="" textlink="">
          <xdr:nvSpPr>
            <xdr:cNvPr id="5164" name="Check Box 44" hidden="1">
              <a:extLst>
                <a:ext uri="{63B3BB69-23CF-44E3-9099-C40C66FF867C}">
                  <a14:compatExt spid="_x0000_s5164"/>
                </a:ext>
                <a:ext uri="{FF2B5EF4-FFF2-40B4-BE49-F238E27FC236}">
                  <a16:creationId xmlns:a16="http://schemas.microsoft.com/office/drawing/2014/main" id="{00000000-0008-0000-0D00-00002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36</xdr:row>
          <xdr:rowOff>30480</xdr:rowOff>
        </xdr:from>
        <xdr:to>
          <xdr:col>5</xdr:col>
          <xdr:colOff>426720</xdr:colOff>
          <xdr:row>36</xdr:row>
          <xdr:rowOff>274320</xdr:rowOff>
        </xdr:to>
        <xdr:sp macro="" textlink="">
          <xdr:nvSpPr>
            <xdr:cNvPr id="5165" name="Check Box 45" hidden="1">
              <a:extLst>
                <a:ext uri="{63B3BB69-23CF-44E3-9099-C40C66FF867C}">
                  <a14:compatExt spid="_x0000_s5165"/>
                </a:ext>
                <a:ext uri="{FF2B5EF4-FFF2-40B4-BE49-F238E27FC236}">
                  <a16:creationId xmlns:a16="http://schemas.microsoft.com/office/drawing/2014/main" id="{00000000-0008-0000-0D00-00002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37</xdr:row>
          <xdr:rowOff>30480</xdr:rowOff>
        </xdr:from>
        <xdr:to>
          <xdr:col>3</xdr:col>
          <xdr:colOff>426720</xdr:colOff>
          <xdr:row>37</xdr:row>
          <xdr:rowOff>274320</xdr:rowOff>
        </xdr:to>
        <xdr:sp macro="" textlink="">
          <xdr:nvSpPr>
            <xdr:cNvPr id="5166" name="Check Box 46" hidden="1">
              <a:extLst>
                <a:ext uri="{63B3BB69-23CF-44E3-9099-C40C66FF867C}">
                  <a14:compatExt spid="_x0000_s5166"/>
                </a:ext>
                <a:ext uri="{FF2B5EF4-FFF2-40B4-BE49-F238E27FC236}">
                  <a16:creationId xmlns:a16="http://schemas.microsoft.com/office/drawing/2014/main" id="{00000000-0008-0000-0D00-00002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37</xdr:row>
          <xdr:rowOff>30480</xdr:rowOff>
        </xdr:from>
        <xdr:to>
          <xdr:col>4</xdr:col>
          <xdr:colOff>426720</xdr:colOff>
          <xdr:row>37</xdr:row>
          <xdr:rowOff>274320</xdr:rowOff>
        </xdr:to>
        <xdr:sp macro="" textlink="">
          <xdr:nvSpPr>
            <xdr:cNvPr id="5167" name="Check Box 47" hidden="1">
              <a:extLst>
                <a:ext uri="{63B3BB69-23CF-44E3-9099-C40C66FF867C}">
                  <a14:compatExt spid="_x0000_s5167"/>
                </a:ext>
                <a:ext uri="{FF2B5EF4-FFF2-40B4-BE49-F238E27FC236}">
                  <a16:creationId xmlns:a16="http://schemas.microsoft.com/office/drawing/2014/main" id="{00000000-0008-0000-0D00-00002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37</xdr:row>
          <xdr:rowOff>30480</xdr:rowOff>
        </xdr:from>
        <xdr:to>
          <xdr:col>5</xdr:col>
          <xdr:colOff>426720</xdr:colOff>
          <xdr:row>37</xdr:row>
          <xdr:rowOff>274320</xdr:rowOff>
        </xdr:to>
        <xdr:sp macro="" textlink="">
          <xdr:nvSpPr>
            <xdr:cNvPr id="5168" name="Check Box 48" hidden="1">
              <a:extLst>
                <a:ext uri="{63B3BB69-23CF-44E3-9099-C40C66FF867C}">
                  <a14:compatExt spid="_x0000_s5168"/>
                </a:ext>
                <a:ext uri="{FF2B5EF4-FFF2-40B4-BE49-F238E27FC236}">
                  <a16:creationId xmlns:a16="http://schemas.microsoft.com/office/drawing/2014/main" id="{00000000-0008-0000-0D00-00003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38</xdr:row>
          <xdr:rowOff>22860</xdr:rowOff>
        </xdr:from>
        <xdr:to>
          <xdr:col>3</xdr:col>
          <xdr:colOff>426720</xdr:colOff>
          <xdr:row>38</xdr:row>
          <xdr:rowOff>266700</xdr:rowOff>
        </xdr:to>
        <xdr:sp macro="" textlink="">
          <xdr:nvSpPr>
            <xdr:cNvPr id="5169" name="Check Box 49" hidden="1">
              <a:extLst>
                <a:ext uri="{63B3BB69-23CF-44E3-9099-C40C66FF867C}">
                  <a14:compatExt spid="_x0000_s5169"/>
                </a:ext>
                <a:ext uri="{FF2B5EF4-FFF2-40B4-BE49-F238E27FC236}">
                  <a16:creationId xmlns:a16="http://schemas.microsoft.com/office/drawing/2014/main" id="{00000000-0008-0000-0D00-00003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38</xdr:row>
          <xdr:rowOff>22860</xdr:rowOff>
        </xdr:from>
        <xdr:to>
          <xdr:col>4</xdr:col>
          <xdr:colOff>426720</xdr:colOff>
          <xdr:row>38</xdr:row>
          <xdr:rowOff>266700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  <a:ext uri="{FF2B5EF4-FFF2-40B4-BE49-F238E27FC236}">
                  <a16:creationId xmlns:a16="http://schemas.microsoft.com/office/drawing/2014/main" id="{00000000-0008-0000-0D00-00003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38</xdr:row>
          <xdr:rowOff>30480</xdr:rowOff>
        </xdr:from>
        <xdr:to>
          <xdr:col>5</xdr:col>
          <xdr:colOff>426720</xdr:colOff>
          <xdr:row>38</xdr:row>
          <xdr:rowOff>274320</xdr:rowOff>
        </xdr:to>
        <xdr:sp macro="" textlink="">
          <xdr:nvSpPr>
            <xdr:cNvPr id="5171" name="Check Box 51" hidden="1">
              <a:extLst>
                <a:ext uri="{63B3BB69-23CF-44E3-9099-C40C66FF867C}">
                  <a14:compatExt spid="_x0000_s5171"/>
                </a:ext>
                <a:ext uri="{FF2B5EF4-FFF2-40B4-BE49-F238E27FC236}">
                  <a16:creationId xmlns:a16="http://schemas.microsoft.com/office/drawing/2014/main" id="{00000000-0008-0000-0D00-00003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41</xdr:row>
          <xdr:rowOff>30480</xdr:rowOff>
        </xdr:from>
        <xdr:to>
          <xdr:col>3</xdr:col>
          <xdr:colOff>426720</xdr:colOff>
          <xdr:row>41</xdr:row>
          <xdr:rowOff>274320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  <a:ext uri="{FF2B5EF4-FFF2-40B4-BE49-F238E27FC236}">
                  <a16:creationId xmlns:a16="http://schemas.microsoft.com/office/drawing/2014/main" id="{00000000-0008-0000-0D00-00003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41</xdr:row>
          <xdr:rowOff>30480</xdr:rowOff>
        </xdr:from>
        <xdr:to>
          <xdr:col>4</xdr:col>
          <xdr:colOff>426720</xdr:colOff>
          <xdr:row>41</xdr:row>
          <xdr:rowOff>274320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  <a:ext uri="{FF2B5EF4-FFF2-40B4-BE49-F238E27FC236}">
                  <a16:creationId xmlns:a16="http://schemas.microsoft.com/office/drawing/2014/main" id="{00000000-0008-0000-0D00-00003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41</xdr:row>
          <xdr:rowOff>30480</xdr:rowOff>
        </xdr:from>
        <xdr:to>
          <xdr:col>5</xdr:col>
          <xdr:colOff>426720</xdr:colOff>
          <xdr:row>41</xdr:row>
          <xdr:rowOff>274320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  <a:ext uri="{FF2B5EF4-FFF2-40B4-BE49-F238E27FC236}">
                  <a16:creationId xmlns:a16="http://schemas.microsoft.com/office/drawing/2014/main" id="{00000000-0008-0000-0D00-00003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44</xdr:row>
          <xdr:rowOff>45720</xdr:rowOff>
        </xdr:from>
        <xdr:to>
          <xdr:col>3</xdr:col>
          <xdr:colOff>426720</xdr:colOff>
          <xdr:row>44</xdr:row>
          <xdr:rowOff>289560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  <a:ext uri="{FF2B5EF4-FFF2-40B4-BE49-F238E27FC236}">
                  <a16:creationId xmlns:a16="http://schemas.microsoft.com/office/drawing/2014/main" id="{00000000-0008-0000-0D00-00003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44</xdr:row>
          <xdr:rowOff>53340</xdr:rowOff>
        </xdr:from>
        <xdr:to>
          <xdr:col>4</xdr:col>
          <xdr:colOff>426720</xdr:colOff>
          <xdr:row>44</xdr:row>
          <xdr:rowOff>297180</xdr:rowOff>
        </xdr:to>
        <xdr:sp macro="" textlink="">
          <xdr:nvSpPr>
            <xdr:cNvPr id="5176" name="Check Box 56" hidden="1">
              <a:extLst>
                <a:ext uri="{63B3BB69-23CF-44E3-9099-C40C66FF867C}">
                  <a14:compatExt spid="_x0000_s5176"/>
                </a:ext>
                <a:ext uri="{FF2B5EF4-FFF2-40B4-BE49-F238E27FC236}">
                  <a16:creationId xmlns:a16="http://schemas.microsoft.com/office/drawing/2014/main" id="{00000000-0008-0000-0D00-00003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44</xdr:row>
          <xdr:rowOff>53340</xdr:rowOff>
        </xdr:from>
        <xdr:to>
          <xdr:col>5</xdr:col>
          <xdr:colOff>426720</xdr:colOff>
          <xdr:row>44</xdr:row>
          <xdr:rowOff>297180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  <a:ext uri="{FF2B5EF4-FFF2-40B4-BE49-F238E27FC236}">
                  <a16:creationId xmlns:a16="http://schemas.microsoft.com/office/drawing/2014/main" id="{00000000-0008-0000-0D00-00003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45</xdr:row>
          <xdr:rowOff>30480</xdr:rowOff>
        </xdr:from>
        <xdr:to>
          <xdr:col>3</xdr:col>
          <xdr:colOff>426720</xdr:colOff>
          <xdr:row>45</xdr:row>
          <xdr:rowOff>274320</xdr:rowOff>
        </xdr:to>
        <xdr:sp macro="" textlink="">
          <xdr:nvSpPr>
            <xdr:cNvPr id="5178" name="Check Box 58" hidden="1">
              <a:extLst>
                <a:ext uri="{63B3BB69-23CF-44E3-9099-C40C66FF867C}">
                  <a14:compatExt spid="_x0000_s5178"/>
                </a:ext>
                <a:ext uri="{FF2B5EF4-FFF2-40B4-BE49-F238E27FC236}">
                  <a16:creationId xmlns:a16="http://schemas.microsoft.com/office/drawing/2014/main" id="{00000000-0008-0000-0D00-00003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45</xdr:row>
          <xdr:rowOff>30480</xdr:rowOff>
        </xdr:from>
        <xdr:to>
          <xdr:col>4</xdr:col>
          <xdr:colOff>426720</xdr:colOff>
          <xdr:row>45</xdr:row>
          <xdr:rowOff>274320</xdr:rowOff>
        </xdr:to>
        <xdr:sp macro="" textlink="">
          <xdr:nvSpPr>
            <xdr:cNvPr id="5179" name="Check Box 59" hidden="1">
              <a:extLst>
                <a:ext uri="{63B3BB69-23CF-44E3-9099-C40C66FF867C}">
                  <a14:compatExt spid="_x0000_s5179"/>
                </a:ext>
                <a:ext uri="{FF2B5EF4-FFF2-40B4-BE49-F238E27FC236}">
                  <a16:creationId xmlns:a16="http://schemas.microsoft.com/office/drawing/2014/main" id="{00000000-0008-0000-0D00-00003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45</xdr:row>
          <xdr:rowOff>30480</xdr:rowOff>
        </xdr:from>
        <xdr:to>
          <xdr:col>5</xdr:col>
          <xdr:colOff>426720</xdr:colOff>
          <xdr:row>45</xdr:row>
          <xdr:rowOff>274320</xdr:rowOff>
        </xdr:to>
        <xdr:sp macro="" textlink="">
          <xdr:nvSpPr>
            <xdr:cNvPr id="5180" name="Check Box 60" hidden="1">
              <a:extLst>
                <a:ext uri="{63B3BB69-23CF-44E3-9099-C40C66FF867C}">
                  <a14:compatExt spid="_x0000_s5180"/>
                </a:ext>
                <a:ext uri="{FF2B5EF4-FFF2-40B4-BE49-F238E27FC236}">
                  <a16:creationId xmlns:a16="http://schemas.microsoft.com/office/drawing/2014/main" id="{00000000-0008-0000-0D00-00003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48</xdr:row>
          <xdr:rowOff>30480</xdr:rowOff>
        </xdr:from>
        <xdr:to>
          <xdr:col>3</xdr:col>
          <xdr:colOff>426720</xdr:colOff>
          <xdr:row>48</xdr:row>
          <xdr:rowOff>274320</xdr:rowOff>
        </xdr:to>
        <xdr:sp macro="" textlink="">
          <xdr:nvSpPr>
            <xdr:cNvPr id="5181" name="Check Box 61" hidden="1">
              <a:extLst>
                <a:ext uri="{63B3BB69-23CF-44E3-9099-C40C66FF867C}">
                  <a14:compatExt spid="_x0000_s5181"/>
                </a:ext>
                <a:ext uri="{FF2B5EF4-FFF2-40B4-BE49-F238E27FC236}">
                  <a16:creationId xmlns:a16="http://schemas.microsoft.com/office/drawing/2014/main" id="{00000000-0008-0000-0D00-00003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48</xdr:row>
          <xdr:rowOff>30480</xdr:rowOff>
        </xdr:from>
        <xdr:to>
          <xdr:col>4</xdr:col>
          <xdr:colOff>426720</xdr:colOff>
          <xdr:row>48</xdr:row>
          <xdr:rowOff>274320</xdr:rowOff>
        </xdr:to>
        <xdr:sp macro="" textlink="">
          <xdr:nvSpPr>
            <xdr:cNvPr id="5182" name="Check Box 62" hidden="1">
              <a:extLst>
                <a:ext uri="{63B3BB69-23CF-44E3-9099-C40C66FF867C}">
                  <a14:compatExt spid="_x0000_s5182"/>
                </a:ext>
                <a:ext uri="{FF2B5EF4-FFF2-40B4-BE49-F238E27FC236}">
                  <a16:creationId xmlns:a16="http://schemas.microsoft.com/office/drawing/2014/main" id="{00000000-0008-0000-0D00-00003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48</xdr:row>
          <xdr:rowOff>30480</xdr:rowOff>
        </xdr:from>
        <xdr:to>
          <xdr:col>5</xdr:col>
          <xdr:colOff>426720</xdr:colOff>
          <xdr:row>48</xdr:row>
          <xdr:rowOff>274320</xdr:rowOff>
        </xdr:to>
        <xdr:sp macro="" textlink="">
          <xdr:nvSpPr>
            <xdr:cNvPr id="5183" name="Check Box 63" hidden="1">
              <a:extLst>
                <a:ext uri="{63B3BB69-23CF-44E3-9099-C40C66FF867C}">
                  <a14:compatExt spid="_x0000_s5183"/>
                </a:ext>
                <a:ext uri="{FF2B5EF4-FFF2-40B4-BE49-F238E27FC236}">
                  <a16:creationId xmlns:a16="http://schemas.microsoft.com/office/drawing/2014/main" id="{00000000-0008-0000-0D00-00003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49</xdr:row>
          <xdr:rowOff>30480</xdr:rowOff>
        </xdr:from>
        <xdr:to>
          <xdr:col>3</xdr:col>
          <xdr:colOff>426720</xdr:colOff>
          <xdr:row>49</xdr:row>
          <xdr:rowOff>274320</xdr:rowOff>
        </xdr:to>
        <xdr:sp macro="" textlink="">
          <xdr:nvSpPr>
            <xdr:cNvPr id="5184" name="Check Box 64" hidden="1">
              <a:extLst>
                <a:ext uri="{63B3BB69-23CF-44E3-9099-C40C66FF867C}">
                  <a14:compatExt spid="_x0000_s5184"/>
                </a:ext>
                <a:ext uri="{FF2B5EF4-FFF2-40B4-BE49-F238E27FC236}">
                  <a16:creationId xmlns:a16="http://schemas.microsoft.com/office/drawing/2014/main" id="{00000000-0008-0000-0D00-00004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49</xdr:row>
          <xdr:rowOff>30480</xdr:rowOff>
        </xdr:from>
        <xdr:to>
          <xdr:col>4</xdr:col>
          <xdr:colOff>426720</xdr:colOff>
          <xdr:row>49</xdr:row>
          <xdr:rowOff>274320</xdr:rowOff>
        </xdr:to>
        <xdr:sp macro="" textlink="">
          <xdr:nvSpPr>
            <xdr:cNvPr id="5185" name="Check Box 65" hidden="1">
              <a:extLst>
                <a:ext uri="{63B3BB69-23CF-44E3-9099-C40C66FF867C}">
                  <a14:compatExt spid="_x0000_s5185"/>
                </a:ext>
                <a:ext uri="{FF2B5EF4-FFF2-40B4-BE49-F238E27FC236}">
                  <a16:creationId xmlns:a16="http://schemas.microsoft.com/office/drawing/2014/main" id="{00000000-0008-0000-0D00-00004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49</xdr:row>
          <xdr:rowOff>30480</xdr:rowOff>
        </xdr:from>
        <xdr:to>
          <xdr:col>5</xdr:col>
          <xdr:colOff>426720</xdr:colOff>
          <xdr:row>49</xdr:row>
          <xdr:rowOff>274320</xdr:rowOff>
        </xdr:to>
        <xdr:sp macro="" textlink="">
          <xdr:nvSpPr>
            <xdr:cNvPr id="5186" name="Check Box 66" hidden="1">
              <a:extLst>
                <a:ext uri="{63B3BB69-23CF-44E3-9099-C40C66FF867C}">
                  <a14:compatExt spid="_x0000_s5186"/>
                </a:ext>
                <a:ext uri="{FF2B5EF4-FFF2-40B4-BE49-F238E27FC236}">
                  <a16:creationId xmlns:a16="http://schemas.microsoft.com/office/drawing/2014/main" id="{00000000-0008-0000-0D00-00004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50</xdr:row>
          <xdr:rowOff>30480</xdr:rowOff>
        </xdr:from>
        <xdr:to>
          <xdr:col>3</xdr:col>
          <xdr:colOff>426720</xdr:colOff>
          <xdr:row>50</xdr:row>
          <xdr:rowOff>274320</xdr:rowOff>
        </xdr:to>
        <xdr:sp macro="" textlink="">
          <xdr:nvSpPr>
            <xdr:cNvPr id="5187" name="Check Box 67" hidden="1">
              <a:extLst>
                <a:ext uri="{63B3BB69-23CF-44E3-9099-C40C66FF867C}">
                  <a14:compatExt spid="_x0000_s5187"/>
                </a:ext>
                <a:ext uri="{FF2B5EF4-FFF2-40B4-BE49-F238E27FC236}">
                  <a16:creationId xmlns:a16="http://schemas.microsoft.com/office/drawing/2014/main" id="{00000000-0008-0000-0D00-00004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50</xdr:row>
          <xdr:rowOff>30480</xdr:rowOff>
        </xdr:from>
        <xdr:to>
          <xdr:col>4</xdr:col>
          <xdr:colOff>426720</xdr:colOff>
          <xdr:row>50</xdr:row>
          <xdr:rowOff>274320</xdr:rowOff>
        </xdr:to>
        <xdr:sp macro="" textlink="">
          <xdr:nvSpPr>
            <xdr:cNvPr id="5188" name="Check Box 68" hidden="1">
              <a:extLst>
                <a:ext uri="{63B3BB69-23CF-44E3-9099-C40C66FF867C}">
                  <a14:compatExt spid="_x0000_s5188"/>
                </a:ext>
                <a:ext uri="{FF2B5EF4-FFF2-40B4-BE49-F238E27FC236}">
                  <a16:creationId xmlns:a16="http://schemas.microsoft.com/office/drawing/2014/main" id="{00000000-0008-0000-0D00-00004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50</xdr:row>
          <xdr:rowOff>30480</xdr:rowOff>
        </xdr:from>
        <xdr:to>
          <xdr:col>5</xdr:col>
          <xdr:colOff>426720</xdr:colOff>
          <xdr:row>50</xdr:row>
          <xdr:rowOff>274320</xdr:rowOff>
        </xdr:to>
        <xdr:sp macro="" textlink="">
          <xdr:nvSpPr>
            <xdr:cNvPr id="5189" name="Check Box 69" hidden="1">
              <a:extLst>
                <a:ext uri="{63B3BB69-23CF-44E3-9099-C40C66FF867C}">
                  <a14:compatExt spid="_x0000_s5189"/>
                </a:ext>
                <a:ext uri="{FF2B5EF4-FFF2-40B4-BE49-F238E27FC236}">
                  <a16:creationId xmlns:a16="http://schemas.microsoft.com/office/drawing/2014/main" id="{00000000-0008-0000-0D00-00004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53</xdr:row>
          <xdr:rowOff>30480</xdr:rowOff>
        </xdr:from>
        <xdr:to>
          <xdr:col>3</xdr:col>
          <xdr:colOff>426720</xdr:colOff>
          <xdr:row>53</xdr:row>
          <xdr:rowOff>274320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  <a:ext uri="{FF2B5EF4-FFF2-40B4-BE49-F238E27FC236}">
                  <a16:creationId xmlns:a16="http://schemas.microsoft.com/office/drawing/2014/main" id="{00000000-0008-0000-0D00-00004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53</xdr:row>
          <xdr:rowOff>30480</xdr:rowOff>
        </xdr:from>
        <xdr:to>
          <xdr:col>4</xdr:col>
          <xdr:colOff>426720</xdr:colOff>
          <xdr:row>53</xdr:row>
          <xdr:rowOff>274320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  <a:ext uri="{FF2B5EF4-FFF2-40B4-BE49-F238E27FC236}">
                  <a16:creationId xmlns:a16="http://schemas.microsoft.com/office/drawing/2014/main" id="{00000000-0008-0000-0D00-00004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53</xdr:row>
          <xdr:rowOff>30480</xdr:rowOff>
        </xdr:from>
        <xdr:to>
          <xdr:col>5</xdr:col>
          <xdr:colOff>426720</xdr:colOff>
          <xdr:row>53</xdr:row>
          <xdr:rowOff>274320</xdr:rowOff>
        </xdr:to>
        <xdr:sp macro="" textlink="">
          <xdr:nvSpPr>
            <xdr:cNvPr id="5192" name="Check Box 72" hidden="1">
              <a:extLst>
                <a:ext uri="{63B3BB69-23CF-44E3-9099-C40C66FF867C}">
                  <a14:compatExt spid="_x0000_s5192"/>
                </a:ext>
                <a:ext uri="{FF2B5EF4-FFF2-40B4-BE49-F238E27FC236}">
                  <a16:creationId xmlns:a16="http://schemas.microsoft.com/office/drawing/2014/main" id="{00000000-0008-0000-0D00-00004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56</xdr:row>
          <xdr:rowOff>60960</xdr:rowOff>
        </xdr:from>
        <xdr:to>
          <xdr:col>3</xdr:col>
          <xdr:colOff>426720</xdr:colOff>
          <xdr:row>56</xdr:row>
          <xdr:rowOff>304800</xdr:rowOff>
        </xdr:to>
        <xdr:sp macro="" textlink="">
          <xdr:nvSpPr>
            <xdr:cNvPr id="5193" name="Check Box 73" hidden="1">
              <a:extLst>
                <a:ext uri="{63B3BB69-23CF-44E3-9099-C40C66FF867C}">
                  <a14:compatExt spid="_x0000_s5193"/>
                </a:ext>
                <a:ext uri="{FF2B5EF4-FFF2-40B4-BE49-F238E27FC236}">
                  <a16:creationId xmlns:a16="http://schemas.microsoft.com/office/drawing/2014/main" id="{00000000-0008-0000-0D00-00004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56</xdr:row>
          <xdr:rowOff>60960</xdr:rowOff>
        </xdr:from>
        <xdr:to>
          <xdr:col>4</xdr:col>
          <xdr:colOff>426720</xdr:colOff>
          <xdr:row>56</xdr:row>
          <xdr:rowOff>304800</xdr:rowOff>
        </xdr:to>
        <xdr:sp macro="" textlink="">
          <xdr:nvSpPr>
            <xdr:cNvPr id="5194" name="Check Box 74" hidden="1">
              <a:extLst>
                <a:ext uri="{63B3BB69-23CF-44E3-9099-C40C66FF867C}">
                  <a14:compatExt spid="_x0000_s5194"/>
                </a:ext>
                <a:ext uri="{FF2B5EF4-FFF2-40B4-BE49-F238E27FC236}">
                  <a16:creationId xmlns:a16="http://schemas.microsoft.com/office/drawing/2014/main" id="{00000000-0008-0000-0D00-00004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56</xdr:row>
          <xdr:rowOff>60960</xdr:rowOff>
        </xdr:from>
        <xdr:to>
          <xdr:col>5</xdr:col>
          <xdr:colOff>426720</xdr:colOff>
          <xdr:row>56</xdr:row>
          <xdr:rowOff>304800</xdr:rowOff>
        </xdr:to>
        <xdr:sp macro="" textlink="">
          <xdr:nvSpPr>
            <xdr:cNvPr id="5195" name="Check Box 75" hidden="1">
              <a:extLst>
                <a:ext uri="{63B3BB69-23CF-44E3-9099-C40C66FF867C}">
                  <a14:compatExt spid="_x0000_s5195"/>
                </a:ext>
                <a:ext uri="{FF2B5EF4-FFF2-40B4-BE49-F238E27FC236}">
                  <a16:creationId xmlns:a16="http://schemas.microsoft.com/office/drawing/2014/main" id="{00000000-0008-0000-0D00-00004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57</xdr:row>
          <xdr:rowOff>30480</xdr:rowOff>
        </xdr:from>
        <xdr:to>
          <xdr:col>3</xdr:col>
          <xdr:colOff>426720</xdr:colOff>
          <xdr:row>57</xdr:row>
          <xdr:rowOff>274320</xdr:rowOff>
        </xdr:to>
        <xdr:sp macro="" textlink="">
          <xdr:nvSpPr>
            <xdr:cNvPr id="5196" name="Check Box 76" hidden="1">
              <a:extLst>
                <a:ext uri="{63B3BB69-23CF-44E3-9099-C40C66FF867C}">
                  <a14:compatExt spid="_x0000_s5196"/>
                </a:ext>
                <a:ext uri="{FF2B5EF4-FFF2-40B4-BE49-F238E27FC236}">
                  <a16:creationId xmlns:a16="http://schemas.microsoft.com/office/drawing/2014/main" id="{00000000-0008-0000-0D00-00004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57</xdr:row>
          <xdr:rowOff>30480</xdr:rowOff>
        </xdr:from>
        <xdr:to>
          <xdr:col>4</xdr:col>
          <xdr:colOff>426720</xdr:colOff>
          <xdr:row>57</xdr:row>
          <xdr:rowOff>274320</xdr:rowOff>
        </xdr:to>
        <xdr:sp macro="" textlink="">
          <xdr:nvSpPr>
            <xdr:cNvPr id="5197" name="Check Box 77" hidden="1">
              <a:extLst>
                <a:ext uri="{63B3BB69-23CF-44E3-9099-C40C66FF867C}">
                  <a14:compatExt spid="_x0000_s5197"/>
                </a:ext>
                <a:ext uri="{FF2B5EF4-FFF2-40B4-BE49-F238E27FC236}">
                  <a16:creationId xmlns:a16="http://schemas.microsoft.com/office/drawing/2014/main" id="{00000000-0008-0000-0D00-00004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57</xdr:row>
          <xdr:rowOff>30480</xdr:rowOff>
        </xdr:from>
        <xdr:to>
          <xdr:col>5</xdr:col>
          <xdr:colOff>426720</xdr:colOff>
          <xdr:row>57</xdr:row>
          <xdr:rowOff>274320</xdr:rowOff>
        </xdr:to>
        <xdr:sp macro="" textlink="">
          <xdr:nvSpPr>
            <xdr:cNvPr id="5198" name="Check Box 78" hidden="1">
              <a:extLst>
                <a:ext uri="{63B3BB69-23CF-44E3-9099-C40C66FF867C}">
                  <a14:compatExt spid="_x0000_s5198"/>
                </a:ext>
                <a:ext uri="{FF2B5EF4-FFF2-40B4-BE49-F238E27FC236}">
                  <a16:creationId xmlns:a16="http://schemas.microsoft.com/office/drawing/2014/main" id="{00000000-0008-0000-0D00-00004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60</xdr:row>
          <xdr:rowOff>30480</xdr:rowOff>
        </xdr:from>
        <xdr:to>
          <xdr:col>3</xdr:col>
          <xdr:colOff>426720</xdr:colOff>
          <xdr:row>60</xdr:row>
          <xdr:rowOff>274320</xdr:rowOff>
        </xdr:to>
        <xdr:sp macro="" textlink="">
          <xdr:nvSpPr>
            <xdr:cNvPr id="5199" name="Check Box 79" hidden="1">
              <a:extLst>
                <a:ext uri="{63B3BB69-23CF-44E3-9099-C40C66FF867C}">
                  <a14:compatExt spid="_x0000_s5199"/>
                </a:ext>
                <a:ext uri="{FF2B5EF4-FFF2-40B4-BE49-F238E27FC236}">
                  <a16:creationId xmlns:a16="http://schemas.microsoft.com/office/drawing/2014/main" id="{00000000-0008-0000-0D00-00004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60</xdr:row>
          <xdr:rowOff>30480</xdr:rowOff>
        </xdr:from>
        <xdr:to>
          <xdr:col>4</xdr:col>
          <xdr:colOff>426720</xdr:colOff>
          <xdr:row>60</xdr:row>
          <xdr:rowOff>274320</xdr:rowOff>
        </xdr:to>
        <xdr:sp macro="" textlink="">
          <xdr:nvSpPr>
            <xdr:cNvPr id="5200" name="Check Box 80" hidden="1">
              <a:extLst>
                <a:ext uri="{63B3BB69-23CF-44E3-9099-C40C66FF867C}">
                  <a14:compatExt spid="_x0000_s5200"/>
                </a:ext>
                <a:ext uri="{FF2B5EF4-FFF2-40B4-BE49-F238E27FC236}">
                  <a16:creationId xmlns:a16="http://schemas.microsoft.com/office/drawing/2014/main" id="{00000000-0008-0000-0D00-00005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60</xdr:row>
          <xdr:rowOff>30480</xdr:rowOff>
        </xdr:from>
        <xdr:to>
          <xdr:col>5</xdr:col>
          <xdr:colOff>426720</xdr:colOff>
          <xdr:row>60</xdr:row>
          <xdr:rowOff>274320</xdr:rowOff>
        </xdr:to>
        <xdr:sp macro="" textlink="">
          <xdr:nvSpPr>
            <xdr:cNvPr id="5201" name="Check Box 81" hidden="1">
              <a:extLst>
                <a:ext uri="{63B3BB69-23CF-44E3-9099-C40C66FF867C}">
                  <a14:compatExt spid="_x0000_s5201"/>
                </a:ext>
                <a:ext uri="{FF2B5EF4-FFF2-40B4-BE49-F238E27FC236}">
                  <a16:creationId xmlns:a16="http://schemas.microsoft.com/office/drawing/2014/main" id="{00000000-0008-0000-0D00-00005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61</xdr:row>
          <xdr:rowOff>53340</xdr:rowOff>
        </xdr:from>
        <xdr:to>
          <xdr:col>3</xdr:col>
          <xdr:colOff>426720</xdr:colOff>
          <xdr:row>61</xdr:row>
          <xdr:rowOff>297180</xdr:rowOff>
        </xdr:to>
        <xdr:sp macro="" textlink="">
          <xdr:nvSpPr>
            <xdr:cNvPr id="5202" name="Check Box 82" hidden="1">
              <a:extLst>
                <a:ext uri="{63B3BB69-23CF-44E3-9099-C40C66FF867C}">
                  <a14:compatExt spid="_x0000_s5202"/>
                </a:ext>
                <a:ext uri="{FF2B5EF4-FFF2-40B4-BE49-F238E27FC236}">
                  <a16:creationId xmlns:a16="http://schemas.microsoft.com/office/drawing/2014/main" id="{00000000-0008-0000-0D00-00005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61</xdr:row>
          <xdr:rowOff>53340</xdr:rowOff>
        </xdr:from>
        <xdr:to>
          <xdr:col>4</xdr:col>
          <xdr:colOff>426720</xdr:colOff>
          <xdr:row>61</xdr:row>
          <xdr:rowOff>297180</xdr:rowOff>
        </xdr:to>
        <xdr:sp macro="" textlink="">
          <xdr:nvSpPr>
            <xdr:cNvPr id="5203" name="Check Box 83" hidden="1">
              <a:extLst>
                <a:ext uri="{63B3BB69-23CF-44E3-9099-C40C66FF867C}">
                  <a14:compatExt spid="_x0000_s5203"/>
                </a:ext>
                <a:ext uri="{FF2B5EF4-FFF2-40B4-BE49-F238E27FC236}">
                  <a16:creationId xmlns:a16="http://schemas.microsoft.com/office/drawing/2014/main" id="{00000000-0008-0000-0D00-00005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61</xdr:row>
          <xdr:rowOff>53340</xdr:rowOff>
        </xdr:from>
        <xdr:to>
          <xdr:col>5</xdr:col>
          <xdr:colOff>426720</xdr:colOff>
          <xdr:row>61</xdr:row>
          <xdr:rowOff>297180</xdr:rowOff>
        </xdr:to>
        <xdr:sp macro="" textlink="">
          <xdr:nvSpPr>
            <xdr:cNvPr id="5204" name="Check Box 84" hidden="1">
              <a:extLst>
                <a:ext uri="{63B3BB69-23CF-44E3-9099-C40C66FF867C}">
                  <a14:compatExt spid="_x0000_s5204"/>
                </a:ext>
                <a:ext uri="{FF2B5EF4-FFF2-40B4-BE49-F238E27FC236}">
                  <a16:creationId xmlns:a16="http://schemas.microsoft.com/office/drawing/2014/main" id="{00000000-0008-0000-0D00-00005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64</xdr:row>
          <xdr:rowOff>30480</xdr:rowOff>
        </xdr:from>
        <xdr:to>
          <xdr:col>3</xdr:col>
          <xdr:colOff>426720</xdr:colOff>
          <xdr:row>64</xdr:row>
          <xdr:rowOff>274320</xdr:rowOff>
        </xdr:to>
        <xdr:sp macro="" textlink="">
          <xdr:nvSpPr>
            <xdr:cNvPr id="5205" name="Check Box 85" hidden="1">
              <a:extLst>
                <a:ext uri="{63B3BB69-23CF-44E3-9099-C40C66FF867C}">
                  <a14:compatExt spid="_x0000_s5205"/>
                </a:ext>
                <a:ext uri="{FF2B5EF4-FFF2-40B4-BE49-F238E27FC236}">
                  <a16:creationId xmlns:a16="http://schemas.microsoft.com/office/drawing/2014/main" id="{00000000-0008-0000-0D00-00005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64</xdr:row>
          <xdr:rowOff>30480</xdr:rowOff>
        </xdr:from>
        <xdr:to>
          <xdr:col>4</xdr:col>
          <xdr:colOff>426720</xdr:colOff>
          <xdr:row>64</xdr:row>
          <xdr:rowOff>274320</xdr:rowOff>
        </xdr:to>
        <xdr:sp macro="" textlink="">
          <xdr:nvSpPr>
            <xdr:cNvPr id="5206" name="Check Box 86" hidden="1">
              <a:extLst>
                <a:ext uri="{63B3BB69-23CF-44E3-9099-C40C66FF867C}">
                  <a14:compatExt spid="_x0000_s5206"/>
                </a:ext>
                <a:ext uri="{FF2B5EF4-FFF2-40B4-BE49-F238E27FC236}">
                  <a16:creationId xmlns:a16="http://schemas.microsoft.com/office/drawing/2014/main" id="{00000000-0008-0000-0D00-00005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64</xdr:row>
          <xdr:rowOff>30480</xdr:rowOff>
        </xdr:from>
        <xdr:to>
          <xdr:col>5</xdr:col>
          <xdr:colOff>426720</xdr:colOff>
          <xdr:row>64</xdr:row>
          <xdr:rowOff>274320</xdr:rowOff>
        </xdr:to>
        <xdr:sp macro="" textlink="">
          <xdr:nvSpPr>
            <xdr:cNvPr id="5207" name="Check Box 87" hidden="1">
              <a:extLst>
                <a:ext uri="{63B3BB69-23CF-44E3-9099-C40C66FF867C}">
                  <a14:compatExt spid="_x0000_s5207"/>
                </a:ext>
                <a:ext uri="{FF2B5EF4-FFF2-40B4-BE49-F238E27FC236}">
                  <a16:creationId xmlns:a16="http://schemas.microsoft.com/office/drawing/2014/main" id="{00000000-0008-0000-0D00-00005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40"/>
  <sheetViews>
    <sheetView tabSelected="1" view="pageBreakPreview" zoomScaleNormal="100" zoomScaleSheetLayoutView="100" workbookViewId="0">
      <selection activeCell="H4" sqref="H4"/>
    </sheetView>
  </sheetViews>
  <sheetFormatPr defaultColWidth="9" defaultRowHeight="13.2" x14ac:dyDescent="0.2"/>
  <cols>
    <col min="1" max="1" width="3.44140625" style="11" bestFit="1" customWidth="1"/>
    <col min="2" max="2" width="7.6640625" style="11" customWidth="1"/>
    <col min="3" max="3" width="15.33203125" style="11" customWidth="1"/>
    <col min="4" max="4" width="13.88671875" style="11" customWidth="1"/>
    <col min="5" max="5" width="11.44140625" style="11" customWidth="1"/>
    <col min="6" max="6" width="10.6640625" style="11" customWidth="1"/>
    <col min="7" max="7" width="5.44140625" style="11" bestFit="1" customWidth="1"/>
    <col min="8" max="12" width="3.44140625" style="109" bestFit="1" customWidth="1"/>
    <col min="13" max="13" width="4.33203125" style="11" customWidth="1"/>
    <col min="14" max="16384" width="9" style="11"/>
  </cols>
  <sheetData>
    <row r="1" spans="1:18" x14ac:dyDescent="0.2">
      <c r="A1" s="330" t="s">
        <v>12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</row>
    <row r="3" spans="1:18" ht="24.75" customHeight="1" x14ac:dyDescent="0.2">
      <c r="G3" s="38" t="s">
        <v>226</v>
      </c>
      <c r="H3" s="108"/>
      <c r="I3" s="109" t="s">
        <v>13</v>
      </c>
      <c r="J3" s="108"/>
      <c r="K3" s="109" t="s">
        <v>14</v>
      </c>
      <c r="L3" s="108"/>
      <c r="M3" s="11" t="s">
        <v>15</v>
      </c>
    </row>
    <row r="4" spans="1:18" ht="24.75" customHeight="1" x14ac:dyDescent="0.2"/>
    <row r="5" spans="1:18" ht="24.75" customHeight="1" x14ac:dyDescent="0.2">
      <c r="A5" s="106"/>
      <c r="B5" s="333" t="s">
        <v>419</v>
      </c>
      <c r="C5" s="333"/>
      <c r="D5" s="11" t="s">
        <v>16</v>
      </c>
    </row>
    <row r="6" spans="1:18" ht="24.75" customHeight="1" x14ac:dyDescent="0.2"/>
    <row r="7" spans="1:18" ht="24.75" customHeight="1" x14ac:dyDescent="0.2">
      <c r="D7" s="12"/>
      <c r="E7" s="14" t="s">
        <v>21</v>
      </c>
      <c r="F7" s="334"/>
      <c r="G7" s="334"/>
      <c r="H7" s="334"/>
      <c r="I7" s="334"/>
      <c r="J7" s="334"/>
      <c r="K7" s="334"/>
      <c r="L7" s="334"/>
      <c r="M7" s="334"/>
    </row>
    <row r="8" spans="1:18" ht="24.75" customHeight="1" x14ac:dyDescent="0.2">
      <c r="E8" s="14" t="s">
        <v>18</v>
      </c>
      <c r="F8" s="331"/>
      <c r="G8" s="331"/>
      <c r="H8" s="331"/>
      <c r="I8" s="331"/>
      <c r="J8" s="331"/>
      <c r="K8" s="331"/>
    </row>
    <row r="9" spans="1:18" ht="24.75" customHeight="1" x14ac:dyDescent="0.2">
      <c r="E9" s="14" t="s">
        <v>19</v>
      </c>
      <c r="F9" s="331"/>
      <c r="G9" s="331"/>
      <c r="H9" s="331"/>
      <c r="I9" s="331"/>
      <c r="J9" s="331"/>
      <c r="K9" s="331"/>
      <c r="L9" s="109" t="s">
        <v>17</v>
      </c>
    </row>
    <row r="10" spans="1:18" ht="24.75" customHeight="1" x14ac:dyDescent="0.2">
      <c r="E10" s="14" t="s">
        <v>20</v>
      </c>
      <c r="F10" s="334"/>
      <c r="G10" s="334"/>
      <c r="H10" s="334"/>
      <c r="I10" s="334"/>
      <c r="J10" s="334"/>
      <c r="K10" s="334"/>
      <c r="L10" s="334"/>
    </row>
    <row r="11" spans="1:18" ht="24.75" customHeight="1" x14ac:dyDescent="0.2"/>
    <row r="12" spans="1:18" ht="24.75" customHeight="1" x14ac:dyDescent="0.2">
      <c r="D12" s="118" t="s">
        <v>405</v>
      </c>
      <c r="E12" s="119" t="s">
        <v>228</v>
      </c>
    </row>
    <row r="13" spans="1:18" ht="24.75" customHeight="1" x14ac:dyDescent="0.2"/>
    <row r="14" spans="1:18" ht="24.75" customHeight="1" x14ac:dyDescent="0.2">
      <c r="B14" s="333"/>
      <c r="C14" s="333"/>
      <c r="D14" s="11" t="s">
        <v>406</v>
      </c>
    </row>
    <row r="15" spans="1:18" ht="24.75" customHeight="1" x14ac:dyDescent="0.2">
      <c r="A15" s="11" t="s">
        <v>120</v>
      </c>
      <c r="C15" s="36"/>
      <c r="F15" s="13"/>
      <c r="G15" s="13"/>
      <c r="H15" s="36"/>
      <c r="I15" s="36"/>
      <c r="J15" s="36"/>
      <c r="K15" s="36"/>
      <c r="L15" s="36"/>
      <c r="M15" s="13"/>
      <c r="N15" s="13"/>
      <c r="O15" s="13"/>
      <c r="P15" s="13"/>
      <c r="Q15" s="13"/>
      <c r="R15" s="13"/>
    </row>
    <row r="16" spans="1:18" ht="9" customHeight="1" x14ac:dyDescent="0.2"/>
    <row r="17" spans="2:13" ht="24.75" customHeight="1" x14ac:dyDescent="0.2">
      <c r="B17" s="330" t="s">
        <v>119</v>
      </c>
      <c r="C17" s="330"/>
      <c r="D17" s="331"/>
      <c r="E17" s="331"/>
      <c r="F17" s="331"/>
      <c r="G17" s="331"/>
      <c r="H17" s="331"/>
      <c r="I17" s="331"/>
      <c r="J17" s="331"/>
      <c r="K17" s="331"/>
      <c r="L17" s="331"/>
    </row>
    <row r="19" spans="2:13" s="109" customFormat="1" ht="24.75" customHeight="1" x14ac:dyDescent="0.2">
      <c r="B19" s="330" t="s">
        <v>118</v>
      </c>
      <c r="C19" s="330"/>
      <c r="D19" s="331"/>
      <c r="E19" s="331"/>
      <c r="F19" s="331"/>
      <c r="G19" s="331"/>
      <c r="H19" s="331"/>
      <c r="I19" s="331"/>
      <c r="J19" s="331"/>
      <c r="K19" s="331"/>
      <c r="L19" s="331"/>
      <c r="M19" s="11"/>
    </row>
    <row r="20" spans="2:13" s="109" customFormat="1" x14ac:dyDescent="0.2">
      <c r="B20" s="11"/>
      <c r="C20" s="11"/>
      <c r="D20" s="11"/>
      <c r="E20" s="13"/>
      <c r="F20" s="11"/>
      <c r="G20" s="11"/>
      <c r="M20" s="11"/>
    </row>
    <row r="21" spans="2:13" x14ac:dyDescent="0.2">
      <c r="B21" s="332" t="s">
        <v>22</v>
      </c>
      <c r="C21" s="332"/>
      <c r="D21" s="332"/>
      <c r="E21" s="332"/>
      <c r="F21" s="332"/>
      <c r="G21" s="332"/>
      <c r="H21" s="332"/>
      <c r="I21" s="332"/>
      <c r="J21" s="332"/>
      <c r="K21" s="332"/>
      <c r="L21" s="332"/>
      <c r="M21" s="332"/>
    </row>
    <row r="23" spans="2:13" ht="20.25" customHeight="1" x14ac:dyDescent="0.2">
      <c r="B23" s="59" t="s">
        <v>121</v>
      </c>
    </row>
    <row r="24" spans="2:13" ht="20.25" customHeight="1" x14ac:dyDescent="0.2">
      <c r="B24" s="59" t="s">
        <v>122</v>
      </c>
    </row>
    <row r="25" spans="2:13" ht="20.25" customHeight="1" x14ac:dyDescent="0.2">
      <c r="B25" s="59" t="s">
        <v>123</v>
      </c>
    </row>
    <row r="26" spans="2:13" ht="20.25" customHeight="1" x14ac:dyDescent="0.2">
      <c r="B26" s="59" t="s">
        <v>125</v>
      </c>
    </row>
    <row r="27" spans="2:13" ht="20.25" customHeight="1" x14ac:dyDescent="0.2">
      <c r="B27" s="59" t="s">
        <v>126</v>
      </c>
    </row>
    <row r="28" spans="2:13" ht="20.25" customHeight="1" x14ac:dyDescent="0.2">
      <c r="B28" s="59" t="s">
        <v>127</v>
      </c>
    </row>
    <row r="29" spans="2:13" ht="20.25" customHeight="1" x14ac:dyDescent="0.2">
      <c r="B29" s="59" t="s">
        <v>124</v>
      </c>
    </row>
    <row r="30" spans="2:13" ht="20.25" customHeight="1" x14ac:dyDescent="0.2">
      <c r="B30" s="59" t="s">
        <v>185</v>
      </c>
    </row>
    <row r="31" spans="2:13" ht="20.25" customHeight="1" x14ac:dyDescent="0.2">
      <c r="B31" s="59" t="s">
        <v>128</v>
      </c>
    </row>
    <row r="32" spans="2:13" ht="20.25" customHeight="1" x14ac:dyDescent="0.2">
      <c r="B32" s="59" t="s">
        <v>129</v>
      </c>
    </row>
    <row r="33" spans="2:13" ht="20.25" customHeight="1" x14ac:dyDescent="0.2">
      <c r="B33" s="59" t="s">
        <v>130</v>
      </c>
    </row>
    <row r="37" spans="2:13" x14ac:dyDescent="0.2">
      <c r="B37" s="330" t="s">
        <v>131</v>
      </c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</row>
    <row r="38" spans="2:13" x14ac:dyDescent="0.2">
      <c r="B38" s="330" t="s">
        <v>132</v>
      </c>
      <c r="C38" s="330"/>
      <c r="D38" s="330"/>
      <c r="E38" s="330"/>
      <c r="F38" s="330"/>
      <c r="G38" s="330"/>
      <c r="H38" s="330"/>
      <c r="I38" s="330"/>
      <c r="J38" s="330"/>
      <c r="K38" s="330"/>
      <c r="L38" s="330"/>
      <c r="M38" s="330"/>
    </row>
    <row r="39" spans="2:13" x14ac:dyDescent="0.2">
      <c r="B39" s="330" t="s">
        <v>134</v>
      </c>
      <c r="C39" s="330"/>
      <c r="D39" s="330"/>
      <c r="E39" s="330"/>
      <c r="F39" s="330"/>
      <c r="G39" s="330"/>
      <c r="H39" s="330"/>
      <c r="I39" s="330"/>
      <c r="J39" s="330"/>
      <c r="K39" s="330"/>
      <c r="L39" s="330"/>
      <c r="M39" s="330"/>
    </row>
    <row r="40" spans="2:13" x14ac:dyDescent="0.2">
      <c r="B40" s="330" t="s">
        <v>133</v>
      </c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</row>
  </sheetData>
  <mergeCells count="16">
    <mergeCell ref="B14:C14"/>
    <mergeCell ref="B19:C19"/>
    <mergeCell ref="B17:C17"/>
    <mergeCell ref="A1:M1"/>
    <mergeCell ref="F7:M7"/>
    <mergeCell ref="F8:K8"/>
    <mergeCell ref="F9:K9"/>
    <mergeCell ref="F10:L10"/>
    <mergeCell ref="B5:C5"/>
    <mergeCell ref="B40:M40"/>
    <mergeCell ref="D17:L17"/>
    <mergeCell ref="D19:L19"/>
    <mergeCell ref="B21:M21"/>
    <mergeCell ref="B39:M39"/>
    <mergeCell ref="B37:M37"/>
    <mergeCell ref="B38:M38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orientation="portrait" blackAndWhite="1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64"/>
  <sheetViews>
    <sheetView view="pageBreakPreview" topLeftCell="A13" zoomScaleNormal="100" zoomScaleSheetLayoutView="100" workbookViewId="0">
      <selection activeCell="D10" sqref="D10:J11"/>
    </sheetView>
  </sheetViews>
  <sheetFormatPr defaultColWidth="9" defaultRowHeight="13.2" x14ac:dyDescent="0.2"/>
  <cols>
    <col min="1" max="1" width="3.33203125" style="17" customWidth="1"/>
    <col min="2" max="10" width="9.109375" style="17" customWidth="1"/>
    <col min="11" max="13" width="1.44140625" style="17" customWidth="1"/>
    <col min="14" max="16384" width="9" style="17"/>
  </cols>
  <sheetData>
    <row r="1" spans="1:18" x14ac:dyDescent="0.2">
      <c r="A1" s="48" t="s">
        <v>194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 x14ac:dyDescent="0.2">
      <c r="B2" s="19"/>
      <c r="C2" s="18"/>
      <c r="K2" s="18"/>
      <c r="L2" s="18"/>
      <c r="M2" s="18"/>
      <c r="N2" s="18"/>
      <c r="O2" s="18"/>
      <c r="P2" s="18"/>
      <c r="Q2" s="18"/>
    </row>
    <row r="3" spans="1:18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ht="27" customHeight="1" x14ac:dyDescent="0.2">
      <c r="A4" s="562" t="s">
        <v>82</v>
      </c>
      <c r="B4" s="563"/>
      <c r="C4" s="564"/>
      <c r="D4" s="547">
        <f>様式第1号!D17</f>
        <v>0</v>
      </c>
      <c r="E4" s="548"/>
      <c r="F4" s="548"/>
      <c r="G4" s="548"/>
      <c r="H4" s="548"/>
      <c r="I4" s="548"/>
      <c r="J4" s="549"/>
      <c r="K4" s="18"/>
      <c r="L4" s="18"/>
      <c r="M4" s="18"/>
      <c r="N4" s="18"/>
      <c r="O4" s="18"/>
      <c r="P4" s="18"/>
      <c r="Q4" s="18"/>
    </row>
    <row r="5" spans="1:18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8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s="28" customFormat="1" ht="21" x14ac:dyDescent="0.2">
      <c r="B7" s="533" t="s">
        <v>227</v>
      </c>
      <c r="C7" s="533"/>
      <c r="D7" s="207">
        <f>'様式第2-1号'!D4</f>
        <v>7</v>
      </c>
      <c r="E7" s="31" t="s">
        <v>193</v>
      </c>
      <c r="F7" s="31"/>
      <c r="G7" s="32"/>
      <c r="H7" s="32"/>
      <c r="I7" s="32"/>
      <c r="J7" s="32"/>
      <c r="K7" s="29"/>
      <c r="L7" s="29"/>
      <c r="M7" s="29"/>
      <c r="N7" s="29"/>
      <c r="O7" s="29"/>
      <c r="P7" s="29"/>
      <c r="Q7" s="29"/>
    </row>
    <row r="8" spans="1:18" s="28" customFormat="1" ht="13.5" customHeight="1" x14ac:dyDescent="0.2">
      <c r="B8" s="33"/>
      <c r="C8" s="33"/>
      <c r="D8" s="30"/>
      <c r="E8" s="32"/>
      <c r="F8" s="32"/>
      <c r="G8" s="32"/>
      <c r="H8" s="32"/>
      <c r="I8" s="32"/>
      <c r="J8" s="32"/>
      <c r="K8" s="29"/>
      <c r="L8" s="29"/>
      <c r="M8" s="29"/>
      <c r="N8" s="29"/>
      <c r="O8" s="29"/>
      <c r="P8" s="29"/>
      <c r="Q8" s="29"/>
    </row>
    <row r="9" spans="1:18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</row>
    <row r="10" spans="1:18" ht="26.25" customHeight="1" x14ac:dyDescent="0.2">
      <c r="A10" s="556" t="s">
        <v>197</v>
      </c>
      <c r="B10" s="557"/>
      <c r="C10" s="557"/>
      <c r="D10" s="560"/>
      <c r="E10" s="560"/>
      <c r="F10" s="560"/>
      <c r="G10" s="560"/>
      <c r="H10" s="560"/>
      <c r="I10" s="560"/>
      <c r="J10" s="560"/>
      <c r="K10" s="18"/>
      <c r="L10" s="18"/>
      <c r="M10" s="18"/>
      <c r="N10" s="18"/>
      <c r="O10" s="18"/>
      <c r="P10" s="18"/>
      <c r="Q10" s="18"/>
    </row>
    <row r="11" spans="1:18" ht="26.25" customHeight="1" x14ac:dyDescent="0.2">
      <c r="A11" s="559" t="s">
        <v>196</v>
      </c>
      <c r="B11" s="559"/>
      <c r="C11" s="559"/>
      <c r="D11" s="560"/>
      <c r="E11" s="560"/>
      <c r="F11" s="560"/>
      <c r="G11" s="560"/>
      <c r="H11" s="560"/>
      <c r="I11" s="560"/>
      <c r="J11" s="560"/>
      <c r="K11" s="18"/>
      <c r="L11" s="18"/>
      <c r="M11" s="18"/>
      <c r="N11" s="18"/>
      <c r="O11" s="18"/>
      <c r="P11" s="18"/>
      <c r="Q11" s="18"/>
    </row>
    <row r="12" spans="1:18" ht="52.5" customHeight="1" x14ac:dyDescent="0.2">
      <c r="A12" s="558" t="s">
        <v>195</v>
      </c>
      <c r="B12" s="558"/>
      <c r="C12" s="558"/>
      <c r="D12" s="561"/>
      <c r="E12" s="561"/>
      <c r="F12" s="561"/>
      <c r="G12" s="561"/>
      <c r="H12" s="561"/>
      <c r="I12" s="561"/>
      <c r="J12" s="561"/>
      <c r="K12" s="18"/>
      <c r="L12" s="18"/>
      <c r="M12" s="18"/>
      <c r="N12" s="18"/>
      <c r="O12" s="18"/>
      <c r="P12" s="18"/>
      <c r="Q12" s="18"/>
    </row>
    <row r="13" spans="1:18" ht="144" customHeight="1" x14ac:dyDescent="0.2">
      <c r="A13" s="557" t="s">
        <v>198</v>
      </c>
      <c r="B13" s="557"/>
      <c r="C13" s="557"/>
      <c r="D13" s="560"/>
      <c r="E13" s="560"/>
      <c r="F13" s="560"/>
      <c r="G13" s="560"/>
      <c r="H13" s="560"/>
      <c r="I13" s="560"/>
      <c r="J13" s="560"/>
      <c r="K13" s="18"/>
      <c r="L13" s="18"/>
      <c r="M13" s="18"/>
      <c r="N13" s="18"/>
      <c r="O13" s="18"/>
      <c r="P13" s="18"/>
      <c r="Q13" s="18"/>
    </row>
    <row r="14" spans="1:18" ht="144" customHeight="1" x14ac:dyDescent="0.2">
      <c r="A14" s="571" t="s">
        <v>199</v>
      </c>
      <c r="B14" s="571"/>
      <c r="C14" s="571"/>
      <c r="D14" s="560"/>
      <c r="E14" s="560"/>
      <c r="F14" s="560"/>
      <c r="G14" s="560"/>
      <c r="H14" s="560"/>
      <c r="I14" s="560"/>
      <c r="J14" s="560"/>
      <c r="K14" s="18"/>
      <c r="L14" s="18"/>
      <c r="M14" s="18"/>
      <c r="N14" s="18"/>
      <c r="O14" s="18"/>
      <c r="P14" s="18"/>
      <c r="Q14" s="18"/>
    </row>
    <row r="15" spans="1:18" ht="52.5" customHeight="1" x14ac:dyDescent="0.2">
      <c r="A15" s="565" t="s">
        <v>200</v>
      </c>
      <c r="B15" s="566"/>
      <c r="C15" s="567"/>
      <c r="D15" s="49"/>
      <c r="E15" s="50"/>
      <c r="F15" s="568"/>
      <c r="G15" s="569"/>
      <c r="H15" s="60" t="s">
        <v>201</v>
      </c>
      <c r="I15" s="60"/>
      <c r="J15" s="107"/>
      <c r="K15" s="61"/>
      <c r="L15" s="61"/>
      <c r="M15" s="61"/>
      <c r="N15" s="61"/>
      <c r="O15" s="61"/>
      <c r="P15" s="61"/>
      <c r="Q15" s="61"/>
      <c r="R15" s="62"/>
    </row>
    <row r="16" spans="1:18" ht="48" customHeight="1" x14ac:dyDescent="0.2">
      <c r="A16" s="565" t="s">
        <v>140</v>
      </c>
      <c r="B16" s="566"/>
      <c r="C16" s="566"/>
      <c r="D16" s="568"/>
      <c r="E16" s="569"/>
      <c r="F16" s="569"/>
      <c r="G16" s="569"/>
      <c r="H16" s="569"/>
      <c r="I16" s="569"/>
      <c r="J16" s="570"/>
      <c r="K16" s="18"/>
      <c r="L16" s="18"/>
      <c r="M16" s="18"/>
      <c r="N16" s="18"/>
      <c r="O16" s="18"/>
      <c r="P16" s="18"/>
      <c r="Q16" s="18"/>
    </row>
    <row r="17" spans="1:17" x14ac:dyDescent="0.2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</row>
    <row r="18" spans="1:17" x14ac:dyDescent="0.2">
      <c r="A18" s="18" t="s">
        <v>203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1:17" x14ac:dyDescent="0.2">
      <c r="A19" s="18" t="s">
        <v>202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</row>
    <row r="20" spans="1:17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7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spans="1:17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</row>
    <row r="23" spans="1:17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</row>
    <row r="24" spans="1:17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1:17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spans="1:17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</row>
    <row r="27" spans="1:17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</row>
    <row r="28" spans="1:17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1:17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</row>
    <row r="31" spans="1:17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</row>
    <row r="32" spans="1:17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1:17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1:17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</row>
    <row r="35" spans="1:17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1:17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</row>
    <row r="37" spans="1:17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</row>
    <row r="38" spans="1:17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</row>
    <row r="39" spans="1:17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</row>
    <row r="40" spans="1:17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</row>
    <row r="41" spans="1:17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</row>
    <row r="42" spans="1:17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</row>
    <row r="43" spans="1:17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</row>
    <row r="44" spans="1:17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</row>
    <row r="45" spans="1:17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1:17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</row>
    <row r="47" spans="1:17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</row>
    <row r="48" spans="1:17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</row>
    <row r="49" spans="1:17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</row>
    <row r="50" spans="1:17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</row>
    <row r="51" spans="1:17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</row>
    <row r="55" spans="1:17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</row>
    <row r="56" spans="1:17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</row>
    <row r="57" spans="1:17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</row>
    <row r="58" spans="1:17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</row>
    <row r="61" spans="1:17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</row>
    <row r="62" spans="1:17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</row>
    <row r="63" spans="1:17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</row>
    <row r="64" spans="1:17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</row>
  </sheetData>
  <mergeCells count="15">
    <mergeCell ref="A15:C15"/>
    <mergeCell ref="A16:C16"/>
    <mergeCell ref="D13:J14"/>
    <mergeCell ref="F15:G15"/>
    <mergeCell ref="D16:J16"/>
    <mergeCell ref="A13:C13"/>
    <mergeCell ref="A14:C14"/>
    <mergeCell ref="D4:J4"/>
    <mergeCell ref="B7:C7"/>
    <mergeCell ref="A10:C10"/>
    <mergeCell ref="A12:C12"/>
    <mergeCell ref="A11:C11"/>
    <mergeCell ref="D10:J11"/>
    <mergeCell ref="D12:J12"/>
    <mergeCell ref="A4:C4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17"/>
  <sheetViews>
    <sheetView showZeros="0" view="pageBreakPreview" zoomScaleNormal="100" zoomScaleSheetLayoutView="100" workbookViewId="0">
      <selection activeCell="AG16" sqref="AG16"/>
    </sheetView>
  </sheetViews>
  <sheetFormatPr defaultColWidth="9" defaultRowHeight="13.2" x14ac:dyDescent="0.2"/>
  <cols>
    <col min="1" max="26" width="3.6640625" style="11" customWidth="1"/>
    <col min="27" max="16384" width="9" style="11"/>
  </cols>
  <sheetData>
    <row r="1" spans="1:24" x14ac:dyDescent="0.2">
      <c r="A1" s="11" t="s">
        <v>209</v>
      </c>
    </row>
    <row r="4" spans="1:24" ht="30" customHeight="1" x14ac:dyDescent="0.2">
      <c r="A4" s="572" t="s">
        <v>88</v>
      </c>
      <c r="B4" s="572"/>
      <c r="C4" s="572"/>
      <c r="D4" s="572"/>
      <c r="E4" s="572"/>
      <c r="F4" s="573">
        <f>様式第1号!D17</f>
        <v>0</v>
      </c>
      <c r="G4" s="573"/>
      <c r="H4" s="573"/>
      <c r="I4" s="573"/>
      <c r="J4" s="573"/>
      <c r="K4" s="573"/>
      <c r="L4" s="573"/>
      <c r="M4" s="573"/>
      <c r="N4" s="573"/>
      <c r="O4" s="573"/>
      <c r="P4" s="573"/>
      <c r="Q4" s="573"/>
      <c r="R4" s="573"/>
      <c r="S4" s="573"/>
      <c r="T4" s="573"/>
      <c r="U4" s="573"/>
      <c r="V4" s="573"/>
      <c r="W4" s="573"/>
      <c r="X4" s="573"/>
    </row>
    <row r="5" spans="1:24" ht="30" customHeight="1" x14ac:dyDescent="0.2">
      <c r="A5" s="51"/>
      <c r="B5" s="51"/>
      <c r="C5" s="51"/>
      <c r="D5" s="51"/>
      <c r="E5" s="51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</row>
    <row r="6" spans="1:24" ht="30" customHeight="1" x14ac:dyDescent="0.2">
      <c r="A6" s="138"/>
      <c r="B6" s="138"/>
      <c r="C6" s="138"/>
      <c r="D6" s="138"/>
      <c r="E6" s="583" t="s">
        <v>227</v>
      </c>
      <c r="F6" s="583"/>
      <c r="G6" s="583"/>
      <c r="H6" s="581">
        <f>'様式第2-1号'!D4</f>
        <v>7</v>
      </c>
      <c r="I6" s="581"/>
      <c r="J6" s="582" t="s">
        <v>210</v>
      </c>
      <c r="K6" s="582"/>
      <c r="L6" s="582"/>
      <c r="M6" s="582"/>
      <c r="N6" s="582"/>
      <c r="O6" s="582"/>
      <c r="P6" s="582"/>
      <c r="Q6" s="582"/>
      <c r="R6" s="582"/>
      <c r="S6" s="582"/>
      <c r="T6" s="582"/>
      <c r="U6" s="582"/>
      <c r="V6" s="582"/>
      <c r="W6" s="582"/>
      <c r="X6" s="138"/>
    </row>
    <row r="7" spans="1:24" ht="25.5" customHeight="1" thickBot="1" x14ac:dyDescent="0.25">
      <c r="A7" s="584"/>
      <c r="B7" s="584"/>
      <c r="C7" s="584"/>
      <c r="D7" s="584"/>
      <c r="E7" s="584"/>
      <c r="F7" s="584"/>
      <c r="G7" s="584"/>
      <c r="H7" s="584"/>
      <c r="I7" s="584"/>
      <c r="J7" s="584"/>
      <c r="K7" s="584"/>
      <c r="L7" s="584"/>
      <c r="M7" s="584"/>
      <c r="N7" s="584"/>
      <c r="O7" s="584"/>
      <c r="P7" s="584"/>
      <c r="Q7" s="584"/>
      <c r="R7" s="584"/>
      <c r="S7" s="584"/>
      <c r="T7" s="584"/>
      <c r="U7" s="584"/>
      <c r="V7" s="584"/>
      <c r="W7" s="584"/>
      <c r="X7" s="584"/>
    </row>
    <row r="8" spans="1:24" ht="30" customHeight="1" x14ac:dyDescent="0.2">
      <c r="A8" s="585" t="s">
        <v>83</v>
      </c>
      <c r="B8" s="586"/>
      <c r="C8" s="586"/>
      <c r="D8" s="586"/>
      <c r="E8" s="586"/>
      <c r="F8" s="587"/>
      <c r="G8" s="587"/>
      <c r="H8" s="587"/>
      <c r="I8" s="587"/>
      <c r="J8" s="587"/>
      <c r="K8" s="587"/>
      <c r="L8" s="587"/>
      <c r="M8" s="587"/>
      <c r="N8" s="587"/>
      <c r="O8" s="587"/>
      <c r="P8" s="587"/>
      <c r="Q8" s="587"/>
      <c r="R8" s="587"/>
      <c r="S8" s="587"/>
      <c r="T8" s="587"/>
      <c r="U8" s="587"/>
      <c r="V8" s="587"/>
      <c r="W8" s="587"/>
      <c r="X8" s="588"/>
    </row>
    <row r="9" spans="1:24" ht="76.5" customHeight="1" thickBot="1" x14ac:dyDescent="0.25">
      <c r="A9" s="574" t="s">
        <v>204</v>
      </c>
      <c r="B9" s="575"/>
      <c r="C9" s="575"/>
      <c r="D9" s="575"/>
      <c r="E9" s="575"/>
      <c r="F9" s="576"/>
      <c r="G9" s="576"/>
      <c r="H9" s="576"/>
      <c r="I9" s="576"/>
      <c r="J9" s="576"/>
      <c r="K9" s="576"/>
      <c r="L9" s="576"/>
      <c r="M9" s="576"/>
      <c r="N9" s="576"/>
      <c r="O9" s="576"/>
      <c r="P9" s="576"/>
      <c r="Q9" s="576"/>
      <c r="R9" s="576"/>
      <c r="S9" s="576"/>
      <c r="T9" s="576"/>
      <c r="U9" s="576"/>
      <c r="V9" s="576"/>
      <c r="W9" s="576"/>
      <c r="X9" s="577"/>
    </row>
    <row r="10" spans="1:24" ht="24" customHeight="1" x14ac:dyDescent="0.2">
      <c r="A10" s="578" t="s">
        <v>205</v>
      </c>
      <c r="B10" s="579"/>
      <c r="C10" s="579"/>
      <c r="D10" s="579"/>
      <c r="E10" s="579"/>
      <c r="F10" s="579"/>
      <c r="G10" s="579"/>
      <c r="H10" s="579"/>
      <c r="I10" s="579" t="s">
        <v>207</v>
      </c>
      <c r="J10" s="579"/>
      <c r="K10" s="579"/>
      <c r="L10" s="579"/>
      <c r="M10" s="579"/>
      <c r="N10" s="579"/>
      <c r="O10" s="579"/>
      <c r="P10" s="579"/>
      <c r="Q10" s="579" t="s">
        <v>208</v>
      </c>
      <c r="R10" s="579"/>
      <c r="S10" s="579"/>
      <c r="T10" s="579"/>
      <c r="U10" s="579"/>
      <c r="V10" s="579"/>
      <c r="W10" s="579"/>
      <c r="X10" s="580"/>
    </row>
    <row r="11" spans="1:24" ht="62.25" customHeight="1" thickBot="1" x14ac:dyDescent="0.25">
      <c r="A11" s="589"/>
      <c r="B11" s="590"/>
      <c r="C11" s="590"/>
      <c r="D11" s="590"/>
      <c r="E11" s="590"/>
      <c r="F11" s="590"/>
      <c r="G11" s="590"/>
      <c r="H11" s="590"/>
      <c r="I11" s="591"/>
      <c r="J11" s="591"/>
      <c r="K11" s="591"/>
      <c r="L11" s="591"/>
      <c r="M11" s="591"/>
      <c r="N11" s="591"/>
      <c r="O11" s="591"/>
      <c r="P11" s="591"/>
      <c r="Q11" s="591"/>
      <c r="R11" s="591"/>
      <c r="S11" s="591"/>
      <c r="T11" s="591"/>
      <c r="U11" s="591"/>
      <c r="V11" s="591"/>
      <c r="W11" s="591"/>
      <c r="X11" s="592"/>
    </row>
    <row r="12" spans="1:24" ht="24" customHeight="1" x14ac:dyDescent="0.2">
      <c r="A12" s="593" t="s">
        <v>206</v>
      </c>
      <c r="B12" s="594"/>
      <c r="C12" s="594"/>
      <c r="D12" s="594"/>
      <c r="E12" s="594"/>
      <c r="F12" s="594"/>
      <c r="G12" s="594"/>
      <c r="H12" s="594"/>
      <c r="I12" s="594"/>
      <c r="J12" s="594"/>
      <c r="K12" s="594"/>
      <c r="L12" s="594"/>
      <c r="M12" s="594"/>
      <c r="N12" s="594"/>
      <c r="O12" s="594"/>
      <c r="P12" s="594"/>
      <c r="Q12" s="594"/>
      <c r="R12" s="594"/>
      <c r="S12" s="594"/>
      <c r="T12" s="594"/>
      <c r="U12" s="594"/>
      <c r="V12" s="594"/>
      <c r="W12" s="594"/>
      <c r="X12" s="595"/>
    </row>
    <row r="13" spans="1:24" ht="187.5" customHeight="1" x14ac:dyDescent="0.2">
      <c r="A13" s="59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597"/>
    </row>
    <row r="14" spans="1:24" ht="187.5" customHeight="1" thickBot="1" x14ac:dyDescent="0.25">
      <c r="A14" s="598"/>
      <c r="B14" s="599"/>
      <c r="C14" s="599"/>
      <c r="D14" s="599"/>
      <c r="E14" s="599"/>
      <c r="F14" s="599"/>
      <c r="G14" s="599"/>
      <c r="H14" s="599"/>
      <c r="I14" s="599"/>
      <c r="J14" s="599"/>
      <c r="K14" s="599"/>
      <c r="L14" s="599"/>
      <c r="M14" s="599"/>
      <c r="N14" s="599"/>
      <c r="O14" s="599"/>
      <c r="P14" s="599"/>
      <c r="Q14" s="599"/>
      <c r="R14" s="599"/>
      <c r="S14" s="599"/>
      <c r="T14" s="599"/>
      <c r="U14" s="599"/>
      <c r="V14" s="599"/>
      <c r="W14" s="599"/>
      <c r="X14" s="600"/>
    </row>
    <row r="15" spans="1:24" ht="18.75" customHeight="1" x14ac:dyDescent="0.2">
      <c r="A15" s="11" t="s">
        <v>211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24" ht="24" customHeight="1" x14ac:dyDescent="0.2">
      <c r="A16" s="11" t="s">
        <v>212</v>
      </c>
    </row>
    <row r="17" spans="1:1" ht="18.75" customHeight="1" x14ac:dyDescent="0.2">
      <c r="A17" s="11" t="s">
        <v>213</v>
      </c>
    </row>
  </sheetData>
  <mergeCells count="18">
    <mergeCell ref="A11:H11"/>
    <mergeCell ref="I11:P11"/>
    <mergeCell ref="Q11:X11"/>
    <mergeCell ref="A12:X12"/>
    <mergeCell ref="A13:X14"/>
    <mergeCell ref="A4:E4"/>
    <mergeCell ref="F4:X4"/>
    <mergeCell ref="A9:E9"/>
    <mergeCell ref="F9:X9"/>
    <mergeCell ref="A10:H10"/>
    <mergeCell ref="I10:P10"/>
    <mergeCell ref="Q10:X10"/>
    <mergeCell ref="H6:I6"/>
    <mergeCell ref="J6:W6"/>
    <mergeCell ref="E6:G6"/>
    <mergeCell ref="A7:X7"/>
    <mergeCell ref="A8:E8"/>
    <mergeCell ref="F8:X8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74"/>
  <sheetViews>
    <sheetView view="pageBreakPreview" zoomScaleNormal="100" zoomScaleSheetLayoutView="100" workbookViewId="0">
      <selection activeCell="E15" sqref="E15"/>
    </sheetView>
  </sheetViews>
  <sheetFormatPr defaultColWidth="9" defaultRowHeight="13.2" x14ac:dyDescent="0.2"/>
  <cols>
    <col min="1" max="1" width="3" style="17" customWidth="1"/>
    <col min="2" max="2" width="4.6640625" style="17" customWidth="1"/>
    <col min="3" max="4" width="15.77734375" style="17" customWidth="1"/>
    <col min="5" max="5" width="12.33203125" style="17" customWidth="1"/>
    <col min="6" max="6" width="12.44140625" style="17" customWidth="1"/>
    <col min="7" max="7" width="14" style="17" customWidth="1"/>
    <col min="8" max="8" width="15.44140625" style="17" customWidth="1"/>
    <col min="9" max="11" width="1.44140625" style="17" customWidth="1"/>
    <col min="12" max="16384" width="9" style="17"/>
  </cols>
  <sheetData>
    <row r="1" spans="1:18" ht="13.2" customHeight="1" x14ac:dyDescent="0.2">
      <c r="B1" s="18" t="s">
        <v>214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8" ht="18.7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8" ht="27" customHeight="1" x14ac:dyDescent="0.2">
      <c r="B3" s="523" t="s">
        <v>75</v>
      </c>
      <c r="C3" s="523"/>
      <c r="D3" s="606">
        <f>様式第1号!D17</f>
        <v>0</v>
      </c>
      <c r="E3" s="607"/>
      <c r="F3" s="607"/>
      <c r="G3" s="607"/>
      <c r="H3" s="608"/>
      <c r="I3" s="18"/>
      <c r="J3" s="18"/>
      <c r="K3" s="18"/>
      <c r="L3" s="18"/>
      <c r="M3" s="18"/>
      <c r="N3" s="18"/>
      <c r="O3" s="18"/>
    </row>
    <row r="4" spans="1:18" ht="18.7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8" ht="19.2" x14ac:dyDescent="0.2">
      <c r="C5" s="609" t="str">
        <f>様式第1号!D12</f>
        <v>令和7年度</v>
      </c>
      <c r="D5" s="609"/>
      <c r="E5" s="31" t="s">
        <v>215</v>
      </c>
      <c r="F5" s="137"/>
      <c r="G5" s="137"/>
      <c r="H5" s="137"/>
      <c r="I5" s="18"/>
      <c r="J5" s="18"/>
      <c r="K5" s="18"/>
      <c r="L5" s="18"/>
      <c r="M5" s="18"/>
      <c r="N5" s="18"/>
      <c r="O5" s="18"/>
    </row>
    <row r="6" spans="1:18" ht="19.2" x14ac:dyDescent="0.2">
      <c r="B6" s="610" t="s">
        <v>216</v>
      </c>
      <c r="C6" s="610"/>
      <c r="D6" s="610"/>
      <c r="E6" s="610"/>
      <c r="F6" s="610"/>
      <c r="G6" s="610"/>
      <c r="H6" s="610"/>
      <c r="I6" s="18"/>
      <c r="J6" s="18"/>
      <c r="K6" s="18"/>
      <c r="L6" s="18"/>
      <c r="M6" s="18"/>
      <c r="N6" s="18"/>
      <c r="O6" s="18"/>
    </row>
    <row r="7" spans="1:18" ht="19.5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37.5" customHeight="1" x14ac:dyDescent="0.2">
      <c r="A8" s="18"/>
      <c r="B8" s="282" t="s">
        <v>76</v>
      </c>
      <c r="C8" s="611" t="s">
        <v>217</v>
      </c>
      <c r="D8" s="612"/>
      <c r="E8" s="286" t="s">
        <v>220</v>
      </c>
      <c r="F8" s="287" t="s">
        <v>218</v>
      </c>
      <c r="G8" s="287" t="s">
        <v>219</v>
      </c>
      <c r="H8" s="286" t="s">
        <v>77</v>
      </c>
      <c r="I8" s="18"/>
      <c r="J8" s="18"/>
      <c r="K8" s="18"/>
      <c r="L8" s="18"/>
      <c r="M8" s="18"/>
      <c r="N8" s="18"/>
      <c r="O8" s="18"/>
    </row>
    <row r="9" spans="1:18" ht="39" customHeight="1" x14ac:dyDescent="0.2">
      <c r="B9" s="281">
        <v>1</v>
      </c>
      <c r="C9" s="601"/>
      <c r="D9" s="602"/>
      <c r="E9" s="55"/>
      <c r="F9" s="56"/>
      <c r="G9" s="57"/>
      <c r="H9" s="47"/>
      <c r="I9" s="18"/>
      <c r="J9" s="18"/>
      <c r="K9" s="18"/>
      <c r="L9" s="18"/>
      <c r="M9" s="18"/>
      <c r="N9" s="18"/>
      <c r="O9" s="18"/>
    </row>
    <row r="10" spans="1:18" ht="39" customHeight="1" x14ac:dyDescent="0.2">
      <c r="A10" s="18"/>
      <c r="B10" s="281">
        <v>2</v>
      </c>
      <c r="C10" s="601"/>
      <c r="D10" s="602"/>
      <c r="E10" s="55"/>
      <c r="F10" s="56"/>
      <c r="G10" s="57"/>
      <c r="H10" s="47"/>
      <c r="I10" s="18"/>
      <c r="J10" s="18"/>
      <c r="K10" s="18"/>
      <c r="L10" s="18"/>
      <c r="M10" s="18"/>
      <c r="N10" s="18"/>
      <c r="O10" s="18"/>
    </row>
    <row r="11" spans="1:18" ht="39" customHeight="1" x14ac:dyDescent="0.2">
      <c r="A11" s="18"/>
      <c r="B11" s="281">
        <v>3</v>
      </c>
      <c r="C11" s="601"/>
      <c r="D11" s="602"/>
      <c r="E11" s="55"/>
      <c r="F11" s="56"/>
      <c r="G11" s="57"/>
      <c r="H11" s="47"/>
      <c r="I11" s="18"/>
      <c r="J11" s="18"/>
      <c r="K11" s="18"/>
      <c r="L11" s="18"/>
      <c r="M11" s="18"/>
      <c r="N11" s="18"/>
      <c r="O11" s="18"/>
    </row>
    <row r="12" spans="1:18" ht="39" customHeight="1" x14ac:dyDescent="0.2">
      <c r="A12" s="18"/>
      <c r="B12" s="281">
        <v>4</v>
      </c>
      <c r="C12" s="601"/>
      <c r="D12" s="602"/>
      <c r="E12" s="55"/>
      <c r="F12" s="56"/>
      <c r="G12" s="57"/>
      <c r="H12" s="47"/>
      <c r="I12" s="18"/>
      <c r="J12" s="18"/>
      <c r="K12" s="18"/>
      <c r="L12" s="18"/>
      <c r="M12" s="18"/>
      <c r="N12" s="18"/>
      <c r="O12" s="18"/>
    </row>
    <row r="13" spans="1:18" ht="39" customHeight="1" x14ac:dyDescent="0.2">
      <c r="A13" s="18"/>
      <c r="B13" s="281">
        <v>5</v>
      </c>
      <c r="C13" s="601"/>
      <c r="D13" s="602"/>
      <c r="E13" s="55"/>
      <c r="F13" s="56"/>
      <c r="G13" s="57"/>
      <c r="H13" s="47"/>
      <c r="I13" s="18"/>
      <c r="J13" s="18"/>
      <c r="K13" s="18"/>
      <c r="L13" s="18"/>
      <c r="M13" s="18"/>
      <c r="N13" s="18"/>
      <c r="O13" s="18"/>
    </row>
    <row r="14" spans="1:18" ht="39" customHeight="1" x14ac:dyDescent="0.2">
      <c r="A14" s="18"/>
      <c r="B14" s="281">
        <v>6</v>
      </c>
      <c r="C14" s="601"/>
      <c r="D14" s="602"/>
      <c r="E14" s="55"/>
      <c r="F14" s="56"/>
      <c r="G14" s="57"/>
      <c r="H14" s="47"/>
      <c r="I14" s="18"/>
      <c r="J14" s="18"/>
      <c r="K14" s="18"/>
      <c r="L14" s="18"/>
      <c r="M14" s="18"/>
      <c r="N14" s="18"/>
      <c r="O14" s="18"/>
    </row>
    <row r="15" spans="1:18" ht="39" customHeight="1" x14ac:dyDescent="0.2">
      <c r="A15" s="18"/>
      <c r="B15" s="281">
        <v>7</v>
      </c>
      <c r="C15" s="601"/>
      <c r="D15" s="602"/>
      <c r="E15" s="55"/>
      <c r="F15" s="56"/>
      <c r="G15" s="57"/>
      <c r="H15" s="47"/>
      <c r="I15" s="61"/>
      <c r="J15" s="61"/>
      <c r="K15" s="61"/>
      <c r="L15" s="61"/>
      <c r="M15" s="61"/>
      <c r="N15" s="61"/>
      <c r="O15" s="61"/>
      <c r="P15" s="62"/>
      <c r="Q15" s="62"/>
      <c r="R15" s="62"/>
    </row>
    <row r="16" spans="1:18" ht="39" customHeight="1" x14ac:dyDescent="0.2">
      <c r="A16" s="18"/>
      <c r="B16" s="281">
        <v>8</v>
      </c>
      <c r="C16" s="601"/>
      <c r="D16" s="602"/>
      <c r="E16" s="55"/>
      <c r="F16" s="56"/>
      <c r="G16" s="57"/>
      <c r="H16" s="47"/>
      <c r="I16" s="18"/>
      <c r="J16" s="18"/>
      <c r="K16" s="18"/>
      <c r="L16" s="18"/>
      <c r="M16" s="18"/>
      <c r="N16" s="18"/>
      <c r="O16" s="18"/>
    </row>
    <row r="17" spans="1:15" ht="39" customHeight="1" x14ac:dyDescent="0.2">
      <c r="A17" s="18"/>
      <c r="B17" s="281">
        <v>9</v>
      </c>
      <c r="C17" s="601"/>
      <c r="D17" s="602"/>
      <c r="E17" s="55"/>
      <c r="F17" s="56"/>
      <c r="G17" s="57"/>
      <c r="H17" s="47"/>
      <c r="I17" s="18"/>
      <c r="J17" s="18"/>
      <c r="K17" s="18"/>
      <c r="L17" s="18"/>
      <c r="M17" s="18"/>
      <c r="N17" s="18"/>
      <c r="O17" s="18"/>
    </row>
    <row r="18" spans="1:15" ht="39" customHeight="1" x14ac:dyDescent="0.2">
      <c r="A18" s="18"/>
      <c r="B18" s="281">
        <v>10</v>
      </c>
      <c r="C18" s="601"/>
      <c r="D18" s="602"/>
      <c r="E18" s="55"/>
      <c r="F18" s="56"/>
      <c r="G18" s="57"/>
      <c r="H18" s="47"/>
      <c r="I18" s="18"/>
      <c r="J18" s="18"/>
      <c r="K18" s="18"/>
      <c r="L18" s="18"/>
      <c r="M18" s="18"/>
      <c r="N18" s="18"/>
      <c r="O18" s="18"/>
    </row>
    <row r="19" spans="1:15" ht="37.5" customHeight="1" x14ac:dyDescent="0.2">
      <c r="A19" s="18"/>
      <c r="B19" s="603" t="s">
        <v>221</v>
      </c>
      <c r="C19" s="604"/>
      <c r="D19" s="604"/>
      <c r="E19" s="604"/>
      <c r="F19" s="605"/>
      <c r="G19" s="58">
        <f>SUM(G9:G18)</f>
        <v>0</v>
      </c>
      <c r="H19" s="47"/>
      <c r="I19" s="18"/>
      <c r="J19" s="18"/>
      <c r="K19" s="18"/>
      <c r="L19" s="18"/>
      <c r="M19" s="18"/>
      <c r="N19" s="18"/>
      <c r="O19" s="18"/>
    </row>
    <row r="20" spans="1:15" ht="37.5" customHeight="1" x14ac:dyDescent="0.2">
      <c r="A20" s="18"/>
      <c r="B20" s="603" t="s">
        <v>222</v>
      </c>
      <c r="C20" s="604"/>
      <c r="D20" s="604"/>
      <c r="E20" s="604"/>
      <c r="F20" s="605"/>
      <c r="G20" s="57"/>
      <c r="H20" s="47"/>
      <c r="I20" s="18"/>
      <c r="J20" s="18"/>
      <c r="K20" s="18"/>
      <c r="L20" s="18"/>
      <c r="M20" s="18"/>
      <c r="N20" s="18"/>
      <c r="O20" s="18"/>
    </row>
    <row r="21" spans="1:15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</row>
    <row r="22" spans="1:15" s="140" customFormat="1" ht="15" customHeight="1" x14ac:dyDescent="0.15">
      <c r="A22" s="53" t="s">
        <v>84</v>
      </c>
      <c r="B22" s="613" t="s">
        <v>223</v>
      </c>
      <c r="C22" s="613"/>
      <c r="D22" s="613"/>
      <c r="E22" s="613"/>
      <c r="F22" s="613"/>
      <c r="G22" s="613"/>
      <c r="H22" s="613"/>
      <c r="I22" s="115"/>
      <c r="J22" s="115"/>
      <c r="K22" s="115"/>
      <c r="L22" s="139"/>
      <c r="M22" s="139"/>
      <c r="N22" s="139"/>
      <c r="O22" s="139"/>
    </row>
    <row r="23" spans="1:15" s="140" customFormat="1" ht="15" customHeight="1" x14ac:dyDescent="0.15">
      <c r="A23" s="53" t="s">
        <v>85</v>
      </c>
      <c r="B23" s="613" t="s">
        <v>224</v>
      </c>
      <c r="C23" s="613"/>
      <c r="D23" s="613"/>
      <c r="E23" s="613"/>
      <c r="F23" s="613"/>
      <c r="G23" s="613"/>
      <c r="H23" s="613"/>
      <c r="I23" s="139"/>
      <c r="J23" s="139"/>
      <c r="K23" s="139"/>
      <c r="L23" s="139"/>
      <c r="M23" s="139"/>
      <c r="N23" s="139"/>
      <c r="O23" s="139"/>
    </row>
    <row r="24" spans="1:15" s="140" customFormat="1" ht="15" customHeight="1" x14ac:dyDescent="0.15">
      <c r="A24" s="53" t="s">
        <v>86</v>
      </c>
      <c r="B24" s="613" t="s">
        <v>225</v>
      </c>
      <c r="C24" s="613"/>
      <c r="D24" s="613"/>
      <c r="E24" s="613"/>
      <c r="F24" s="613"/>
      <c r="G24" s="613"/>
      <c r="H24" s="613"/>
      <c r="I24" s="139"/>
      <c r="J24" s="139"/>
      <c r="K24" s="139"/>
      <c r="L24" s="139"/>
      <c r="M24" s="139"/>
      <c r="N24" s="139"/>
      <c r="O24" s="139"/>
    </row>
    <row r="25" spans="1:15" s="140" customFormat="1" ht="15" customHeight="1" x14ac:dyDescent="0.15">
      <c r="A25" s="53" t="s">
        <v>87</v>
      </c>
      <c r="B25" s="614" t="s">
        <v>376</v>
      </c>
      <c r="C25" s="614"/>
      <c r="D25" s="614"/>
      <c r="E25" s="614"/>
      <c r="F25" s="614"/>
      <c r="G25" s="614"/>
      <c r="H25" s="614"/>
      <c r="I25" s="139"/>
      <c r="J25" s="139"/>
      <c r="K25" s="139"/>
      <c r="L25" s="139"/>
      <c r="M25" s="139"/>
      <c r="N25" s="139"/>
      <c r="O25" s="139"/>
    </row>
    <row r="26" spans="1:15" s="140" customFormat="1" ht="12" x14ac:dyDescent="0.15">
      <c r="A26" s="54"/>
      <c r="B26" s="614"/>
      <c r="C26" s="614"/>
      <c r="D26" s="614"/>
      <c r="E26" s="614"/>
      <c r="F26" s="614"/>
      <c r="G26" s="614"/>
      <c r="H26" s="614"/>
      <c r="I26" s="139"/>
      <c r="J26" s="139"/>
      <c r="K26" s="139"/>
      <c r="L26" s="139"/>
      <c r="M26" s="139"/>
      <c r="N26" s="139"/>
      <c r="O26" s="139"/>
    </row>
    <row r="27" spans="1:15" s="140" customFormat="1" ht="13.2" customHeight="1" x14ac:dyDescent="0.15">
      <c r="A27" s="53"/>
      <c r="B27" s="613"/>
      <c r="C27" s="613"/>
      <c r="D27" s="613"/>
      <c r="E27" s="613"/>
      <c r="F27" s="613"/>
      <c r="G27" s="613"/>
      <c r="H27" s="613"/>
      <c r="I27" s="115"/>
      <c r="J27" s="115"/>
      <c r="K27" s="115"/>
      <c r="L27" s="139"/>
      <c r="M27" s="139"/>
      <c r="N27" s="139"/>
      <c r="O27" s="139"/>
    </row>
    <row r="28" spans="1:15" s="140" customFormat="1" ht="12" x14ac:dyDescent="0.15">
      <c r="A28" s="139"/>
      <c r="B28" s="115"/>
      <c r="C28" s="115"/>
      <c r="D28" s="115"/>
      <c r="E28" s="115"/>
      <c r="F28" s="115"/>
      <c r="G28" s="115"/>
      <c r="H28" s="115"/>
      <c r="I28" s="139"/>
      <c r="J28" s="139"/>
      <c r="K28" s="139"/>
      <c r="L28" s="139"/>
      <c r="M28" s="139"/>
      <c r="N28" s="139"/>
      <c r="O28" s="139"/>
    </row>
    <row r="29" spans="1:15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5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5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5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  <row r="47" spans="1:15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</row>
    <row r="48" spans="1:15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</row>
    <row r="49" spans="1:15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</row>
    <row r="50" spans="1:15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</row>
    <row r="51" spans="1:15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5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</row>
    <row r="53" spans="1:15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5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5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5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</row>
    <row r="63" spans="1:15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</row>
    <row r="65" spans="1:15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</row>
    <row r="67" spans="1:15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</row>
    <row r="68" spans="1:15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</row>
    <row r="69" spans="1:15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</row>
    <row r="70" spans="1:15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</row>
    <row r="71" spans="1:15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</row>
    <row r="72" spans="1:15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</row>
    <row r="73" spans="1:15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5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</row>
  </sheetData>
  <mergeCells count="22">
    <mergeCell ref="B23:H23"/>
    <mergeCell ref="B24:H24"/>
    <mergeCell ref="B27:H27"/>
    <mergeCell ref="B25:H26"/>
    <mergeCell ref="B22:H22"/>
    <mergeCell ref="B3:C3"/>
    <mergeCell ref="D3:H3"/>
    <mergeCell ref="C5:D5"/>
    <mergeCell ref="B6:H6"/>
    <mergeCell ref="C8:D8"/>
    <mergeCell ref="C9:D9"/>
    <mergeCell ref="C10:D10"/>
    <mergeCell ref="C11:D11"/>
    <mergeCell ref="C12:D12"/>
    <mergeCell ref="C13:D13"/>
    <mergeCell ref="C14:D14"/>
    <mergeCell ref="C15:D15"/>
    <mergeCell ref="B19:F19"/>
    <mergeCell ref="B20:F20"/>
    <mergeCell ref="C16:D16"/>
    <mergeCell ref="C17:D17"/>
    <mergeCell ref="C18:D18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:R41"/>
  <sheetViews>
    <sheetView view="pageBreakPreview" zoomScaleNormal="100" zoomScaleSheetLayoutView="100" workbookViewId="0">
      <selection activeCell="F2" sqref="F2"/>
    </sheetView>
  </sheetViews>
  <sheetFormatPr defaultColWidth="12.6640625" defaultRowHeight="19.5" customHeight="1" x14ac:dyDescent="0.2"/>
  <cols>
    <col min="1" max="1" width="8.33203125" style="23" customWidth="1"/>
    <col min="2" max="3" width="4.77734375" style="23" customWidth="1"/>
    <col min="4" max="4" width="49.44140625" style="23" customWidth="1"/>
    <col min="5" max="5" width="9" style="23" customWidth="1"/>
    <col min="6" max="6" width="9.44140625" style="23" customWidth="1"/>
    <col min="7" max="7" width="9.6640625" style="23" bestFit="1" customWidth="1"/>
    <col min="8" max="10" width="1.33203125" style="23" customWidth="1"/>
    <col min="11" max="16384" width="12.6640625" style="23"/>
  </cols>
  <sheetData>
    <row r="1" spans="1:18" ht="13.2" x14ac:dyDescent="0.2">
      <c r="A1" s="22"/>
      <c r="F1" s="141" t="s">
        <v>408</v>
      </c>
    </row>
    <row r="2" spans="1:18" ht="13.2" x14ac:dyDescent="0.2">
      <c r="A2" s="22"/>
    </row>
    <row r="3" spans="1:18" ht="13.2" x14ac:dyDescent="0.2">
      <c r="A3" s="22" t="s">
        <v>89</v>
      </c>
    </row>
    <row r="4" spans="1:18" ht="13.95" customHeight="1" x14ac:dyDescent="0.2">
      <c r="A4" s="22"/>
    </row>
    <row r="5" spans="1:18" ht="26.4" customHeight="1" x14ac:dyDescent="0.25">
      <c r="A5" s="616" t="s">
        <v>407</v>
      </c>
      <c r="B5" s="616"/>
      <c r="C5" s="616"/>
      <c r="D5" s="616"/>
      <c r="E5" s="616"/>
      <c r="F5" s="616"/>
    </row>
    <row r="6" spans="1:18" ht="6" customHeight="1" x14ac:dyDescent="0.2">
      <c r="A6" s="68"/>
      <c r="B6" s="68"/>
    </row>
    <row r="7" spans="1:18" ht="6" customHeight="1" x14ac:dyDescent="0.2">
      <c r="A7" s="142"/>
      <c r="B7" s="68"/>
    </row>
    <row r="8" spans="1:18" ht="25.95" customHeight="1" x14ac:dyDescent="0.2">
      <c r="A8" s="617" t="s">
        <v>92</v>
      </c>
      <c r="B8" s="617"/>
      <c r="C8" s="617"/>
      <c r="D8" s="618">
        <f>様式第1号!D17</f>
        <v>0</v>
      </c>
      <c r="E8" s="618"/>
      <c r="F8" s="618"/>
      <c r="K8" s="68"/>
    </row>
    <row r="9" spans="1:18" ht="30" customHeight="1" x14ac:dyDescent="0.2">
      <c r="A9" s="617" t="s">
        <v>93</v>
      </c>
      <c r="B9" s="617"/>
      <c r="C9" s="617"/>
      <c r="D9" s="618">
        <f>様式第1号!F8</f>
        <v>0</v>
      </c>
      <c r="E9" s="618"/>
      <c r="F9" s="618"/>
      <c r="K9" s="68"/>
    </row>
    <row r="10" spans="1:18" ht="9.6" customHeight="1" x14ac:dyDescent="0.2"/>
    <row r="11" spans="1:18" ht="21" x14ac:dyDescent="0.2">
      <c r="A11" s="143" t="s">
        <v>94</v>
      </c>
    </row>
    <row r="12" spans="1:18" ht="24.6" customHeight="1" x14ac:dyDescent="0.2">
      <c r="A12" s="35" t="s">
        <v>95</v>
      </c>
      <c r="B12" s="617" t="s">
        <v>90</v>
      </c>
      <c r="C12" s="617"/>
      <c r="D12" s="617"/>
      <c r="E12" s="35" t="s">
        <v>96</v>
      </c>
      <c r="F12" s="35" t="s">
        <v>97</v>
      </c>
      <c r="G12" s="100" t="s">
        <v>229</v>
      </c>
    </row>
    <row r="13" spans="1:18" ht="24.6" customHeight="1" x14ac:dyDescent="0.2">
      <c r="A13" s="144">
        <v>1</v>
      </c>
      <c r="B13" s="619" t="s">
        <v>98</v>
      </c>
      <c r="C13" s="619"/>
      <c r="D13" s="619"/>
      <c r="E13" s="145" t="s">
        <v>380</v>
      </c>
      <c r="F13" s="145" t="s">
        <v>380</v>
      </c>
      <c r="G13" s="145" t="s">
        <v>380</v>
      </c>
    </row>
    <row r="14" spans="1:18" ht="24.6" customHeight="1" x14ac:dyDescent="0.2">
      <c r="A14" s="144">
        <v>2</v>
      </c>
      <c r="B14" s="620" t="s">
        <v>99</v>
      </c>
      <c r="C14" s="620"/>
      <c r="D14" s="620"/>
      <c r="E14" s="145" t="s">
        <v>380</v>
      </c>
      <c r="F14" s="145" t="s">
        <v>380</v>
      </c>
      <c r="G14" s="145" t="s">
        <v>380</v>
      </c>
    </row>
    <row r="15" spans="1:18" ht="24.6" customHeight="1" x14ac:dyDescent="0.2">
      <c r="A15" s="144">
        <v>3</v>
      </c>
      <c r="B15" s="620" t="s">
        <v>100</v>
      </c>
      <c r="C15" s="620"/>
      <c r="D15" s="620"/>
      <c r="E15" s="145" t="s">
        <v>380</v>
      </c>
      <c r="F15" s="145" t="s">
        <v>380</v>
      </c>
      <c r="G15" s="145" t="s">
        <v>380</v>
      </c>
    </row>
    <row r="16" spans="1:18" ht="24.6" customHeight="1" x14ac:dyDescent="0.2">
      <c r="A16" s="144">
        <v>4</v>
      </c>
      <c r="B16" s="619" t="s">
        <v>101</v>
      </c>
      <c r="C16" s="619"/>
      <c r="D16" s="619"/>
      <c r="E16" s="145" t="s">
        <v>380</v>
      </c>
      <c r="F16" s="145" t="s">
        <v>380</v>
      </c>
      <c r="G16" s="145" t="s">
        <v>380</v>
      </c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</row>
    <row r="17" spans="1:7" ht="24.6" customHeight="1" x14ac:dyDescent="0.2">
      <c r="A17" s="144">
        <v>5</v>
      </c>
      <c r="B17" s="619" t="s">
        <v>102</v>
      </c>
      <c r="C17" s="619"/>
      <c r="D17" s="619"/>
      <c r="E17" s="145" t="s">
        <v>380</v>
      </c>
      <c r="F17" s="145" t="s">
        <v>380</v>
      </c>
      <c r="G17" s="145" t="s">
        <v>380</v>
      </c>
    </row>
    <row r="18" spans="1:7" ht="24.6" customHeight="1" x14ac:dyDescent="0.2">
      <c r="A18" s="144">
        <v>6</v>
      </c>
      <c r="B18" s="615" t="s">
        <v>103</v>
      </c>
      <c r="C18" s="615"/>
      <c r="D18" s="615"/>
      <c r="E18" s="145" t="s">
        <v>380</v>
      </c>
      <c r="F18" s="145" t="s">
        <v>380</v>
      </c>
      <c r="G18" s="145" t="s">
        <v>380</v>
      </c>
    </row>
    <row r="19" spans="1:7" ht="24.6" customHeight="1" x14ac:dyDescent="0.2">
      <c r="A19" s="144">
        <v>7</v>
      </c>
      <c r="B19" s="619" t="s">
        <v>104</v>
      </c>
      <c r="C19" s="619"/>
      <c r="D19" s="619"/>
      <c r="E19" s="145" t="s">
        <v>380</v>
      </c>
      <c r="F19" s="145" t="s">
        <v>380</v>
      </c>
      <c r="G19" s="145" t="s">
        <v>380</v>
      </c>
    </row>
    <row r="20" spans="1:7" ht="24.6" customHeight="1" x14ac:dyDescent="0.2">
      <c r="A20" s="144">
        <v>8</v>
      </c>
      <c r="B20" s="615" t="s">
        <v>105</v>
      </c>
      <c r="C20" s="615"/>
      <c r="D20" s="615"/>
      <c r="E20" s="145" t="s">
        <v>380</v>
      </c>
      <c r="F20" s="145" t="s">
        <v>380</v>
      </c>
      <c r="G20" s="145" t="s">
        <v>380</v>
      </c>
    </row>
    <row r="21" spans="1:7" ht="24.6" customHeight="1" x14ac:dyDescent="0.2">
      <c r="A21" s="144">
        <v>9</v>
      </c>
      <c r="B21" s="615" t="s">
        <v>106</v>
      </c>
      <c r="C21" s="615"/>
      <c r="D21" s="615"/>
      <c r="E21" s="145" t="s">
        <v>380</v>
      </c>
      <c r="F21" s="145" t="s">
        <v>380</v>
      </c>
      <c r="G21" s="145" t="s">
        <v>380</v>
      </c>
    </row>
    <row r="22" spans="1:7" ht="24.6" customHeight="1" x14ac:dyDescent="0.2">
      <c r="A22" s="144">
        <v>10</v>
      </c>
      <c r="B22" s="619" t="s">
        <v>107</v>
      </c>
      <c r="C22" s="619"/>
      <c r="D22" s="619"/>
      <c r="E22" s="145" t="s">
        <v>380</v>
      </c>
      <c r="F22" s="145" t="s">
        <v>380</v>
      </c>
      <c r="G22" s="145" t="s">
        <v>380</v>
      </c>
    </row>
    <row r="23" spans="1:7" ht="24.6" customHeight="1" x14ac:dyDescent="0.2">
      <c r="A23" s="144">
        <v>11</v>
      </c>
      <c r="B23" s="615" t="s">
        <v>108</v>
      </c>
      <c r="C23" s="615"/>
      <c r="D23" s="615"/>
      <c r="E23" s="145" t="s">
        <v>380</v>
      </c>
      <c r="F23" s="145" t="s">
        <v>380</v>
      </c>
      <c r="G23" s="145" t="s">
        <v>380</v>
      </c>
    </row>
    <row r="24" spans="1:7" ht="24.6" customHeight="1" x14ac:dyDescent="0.2">
      <c r="A24" s="144">
        <v>12</v>
      </c>
      <c r="B24" s="615" t="s">
        <v>109</v>
      </c>
      <c r="C24" s="615"/>
      <c r="D24" s="615"/>
      <c r="E24" s="145" t="s">
        <v>380</v>
      </c>
      <c r="F24" s="145" t="s">
        <v>380</v>
      </c>
      <c r="G24" s="145" t="s">
        <v>380</v>
      </c>
    </row>
    <row r="25" spans="1:7" ht="24.6" customHeight="1" x14ac:dyDescent="0.2">
      <c r="A25" s="23" t="s">
        <v>110</v>
      </c>
    </row>
    <row r="26" spans="1:7" ht="18" customHeight="1" x14ac:dyDescent="0.2"/>
    <row r="27" spans="1:7" ht="19.2" x14ac:dyDescent="0.2">
      <c r="A27" s="147" t="s">
        <v>111</v>
      </c>
    </row>
    <row r="28" spans="1:7" ht="21.6" customHeight="1" x14ac:dyDescent="0.2">
      <c r="A28" s="622" t="s">
        <v>381</v>
      </c>
      <c r="B28" s="622"/>
      <c r="C28" s="622"/>
      <c r="D28" s="622"/>
      <c r="E28" s="622"/>
      <c r="F28" s="622"/>
    </row>
    <row r="29" spans="1:7" ht="27" customHeight="1" x14ac:dyDescent="0.2">
      <c r="A29" s="622" t="s">
        <v>382</v>
      </c>
      <c r="B29" s="622"/>
      <c r="C29" s="622"/>
      <c r="D29" s="622"/>
      <c r="E29" s="622"/>
      <c r="F29" s="622"/>
    </row>
    <row r="30" spans="1:7" ht="19.8" customHeight="1" x14ac:dyDescent="0.2">
      <c r="A30" s="622" t="s">
        <v>112</v>
      </c>
      <c r="B30" s="622"/>
      <c r="C30" s="622"/>
      <c r="D30" s="622"/>
      <c r="E30" s="622"/>
      <c r="F30" s="622"/>
    </row>
    <row r="31" spans="1:7" ht="15.6" customHeight="1" x14ac:dyDescent="0.2">
      <c r="A31" s="622" t="s">
        <v>383</v>
      </c>
      <c r="B31" s="622"/>
      <c r="C31" s="622"/>
      <c r="D31" s="622"/>
      <c r="E31" s="622"/>
      <c r="F31" s="622"/>
    </row>
    <row r="32" spans="1:7" ht="22.05" customHeight="1" x14ac:dyDescent="0.2">
      <c r="A32" s="117" t="s">
        <v>95</v>
      </c>
      <c r="B32" s="623" t="s">
        <v>113</v>
      </c>
      <c r="C32" s="623"/>
      <c r="D32" s="623"/>
      <c r="E32" s="35" t="s">
        <v>114</v>
      </c>
      <c r="F32" s="35" t="s">
        <v>97</v>
      </c>
      <c r="G32" s="35" t="s">
        <v>229</v>
      </c>
    </row>
    <row r="33" spans="1:7" ht="22.05" customHeight="1" x14ac:dyDescent="0.2">
      <c r="A33" s="116">
        <v>1</v>
      </c>
      <c r="B33" s="621" t="s">
        <v>115</v>
      </c>
      <c r="C33" s="621"/>
      <c r="D33" s="621"/>
      <c r="E33" s="145" t="s">
        <v>380</v>
      </c>
      <c r="F33" s="145" t="s">
        <v>380</v>
      </c>
      <c r="G33" s="145" t="s">
        <v>380</v>
      </c>
    </row>
    <row r="34" spans="1:7" ht="22.05" customHeight="1" x14ac:dyDescent="0.2">
      <c r="A34" s="116">
        <v>2</v>
      </c>
      <c r="B34" s="621" t="s">
        <v>116</v>
      </c>
      <c r="C34" s="621"/>
      <c r="D34" s="621"/>
      <c r="E34" s="145" t="s">
        <v>380</v>
      </c>
      <c r="F34" s="145" t="s">
        <v>380</v>
      </c>
      <c r="G34" s="145" t="s">
        <v>380</v>
      </c>
    </row>
    <row r="35" spans="1:7" ht="22.05" customHeight="1" x14ac:dyDescent="0.2">
      <c r="A35" s="116">
        <v>3</v>
      </c>
      <c r="B35" s="624" t="s">
        <v>117</v>
      </c>
      <c r="C35" s="624"/>
      <c r="D35" s="624"/>
      <c r="E35" s="145" t="s">
        <v>380</v>
      </c>
      <c r="F35" s="145" t="s">
        <v>380</v>
      </c>
      <c r="G35" s="145" t="s">
        <v>380</v>
      </c>
    </row>
    <row r="36" spans="1:7" ht="22.05" customHeight="1" x14ac:dyDescent="0.2">
      <c r="A36" s="116">
        <v>4</v>
      </c>
      <c r="B36" s="621" t="s">
        <v>384</v>
      </c>
      <c r="C36" s="621"/>
      <c r="D36" s="621"/>
      <c r="E36" s="145" t="s">
        <v>380</v>
      </c>
      <c r="F36" s="145" t="s">
        <v>380</v>
      </c>
      <c r="G36" s="145" t="s">
        <v>380</v>
      </c>
    </row>
    <row r="37" spans="1:7" ht="22.05" customHeight="1" x14ac:dyDescent="0.2">
      <c r="A37" s="116">
        <v>5</v>
      </c>
      <c r="B37" s="621" t="s">
        <v>385</v>
      </c>
      <c r="C37" s="621"/>
      <c r="D37" s="621"/>
      <c r="E37" s="145" t="s">
        <v>380</v>
      </c>
      <c r="F37" s="145" t="s">
        <v>380</v>
      </c>
      <c r="G37" s="145" t="s">
        <v>380</v>
      </c>
    </row>
    <row r="38" spans="1:7" ht="22.05" customHeight="1" x14ac:dyDescent="0.2">
      <c r="A38" s="116">
        <v>6</v>
      </c>
      <c r="B38" s="621" t="s">
        <v>386</v>
      </c>
      <c r="C38" s="621"/>
      <c r="D38" s="621"/>
      <c r="E38" s="145" t="s">
        <v>380</v>
      </c>
      <c r="F38" s="145" t="s">
        <v>380</v>
      </c>
      <c r="G38" s="145" t="s">
        <v>380</v>
      </c>
    </row>
    <row r="39" spans="1:7" ht="22.05" customHeight="1" x14ac:dyDescent="0.2">
      <c r="A39" s="116">
        <v>7</v>
      </c>
      <c r="B39" s="621" t="s">
        <v>387</v>
      </c>
      <c r="C39" s="621"/>
      <c r="D39" s="621"/>
      <c r="E39" s="145" t="s">
        <v>380</v>
      </c>
      <c r="F39" s="145" t="s">
        <v>380</v>
      </c>
      <c r="G39" s="145" t="s">
        <v>380</v>
      </c>
    </row>
    <row r="40" spans="1:7" ht="13.2" x14ac:dyDescent="0.2"/>
    <row r="41" spans="1:7" ht="13.2" x14ac:dyDescent="0.2"/>
  </sheetData>
  <mergeCells count="30">
    <mergeCell ref="B39:D39"/>
    <mergeCell ref="B34:D34"/>
    <mergeCell ref="B35:D35"/>
    <mergeCell ref="B36:D36"/>
    <mergeCell ref="B37:D37"/>
    <mergeCell ref="B38:D38"/>
    <mergeCell ref="B33:D33"/>
    <mergeCell ref="B19:D19"/>
    <mergeCell ref="B20:D20"/>
    <mergeCell ref="B21:D21"/>
    <mergeCell ref="B22:D22"/>
    <mergeCell ref="B23:D23"/>
    <mergeCell ref="B24:D24"/>
    <mergeCell ref="A29:F29"/>
    <mergeCell ref="A30:F30"/>
    <mergeCell ref="A31:F31"/>
    <mergeCell ref="A28:F28"/>
    <mergeCell ref="B32:D32"/>
    <mergeCell ref="B18:D18"/>
    <mergeCell ref="A5:F5"/>
    <mergeCell ref="A8:C8"/>
    <mergeCell ref="D8:F8"/>
    <mergeCell ref="A9:C9"/>
    <mergeCell ref="D9:F9"/>
    <mergeCell ref="B13:D13"/>
    <mergeCell ref="B14:D14"/>
    <mergeCell ref="B15:D15"/>
    <mergeCell ref="B16:D16"/>
    <mergeCell ref="B17:D17"/>
    <mergeCell ref="B12:D12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scale="98" orientation="portrait" blackAndWhite="1" r:id="rId1"/>
  <colBreaks count="1" manualBreakCount="1">
    <brk id="7" max="3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66"/>
  </sheetPr>
  <dimension ref="A1:G66"/>
  <sheetViews>
    <sheetView view="pageBreakPreview" zoomScaleNormal="100" zoomScaleSheetLayoutView="100" workbookViewId="0">
      <selection activeCell="B23" sqref="B23:C23"/>
    </sheetView>
  </sheetViews>
  <sheetFormatPr defaultRowHeight="13.2" x14ac:dyDescent="0.2"/>
  <cols>
    <col min="1" max="2" width="8.44140625" style="23" customWidth="1"/>
    <col min="3" max="3" width="64.77734375" style="23" customWidth="1"/>
    <col min="4" max="16384" width="8.88671875" style="23"/>
  </cols>
  <sheetData>
    <row r="1" spans="1:7" x14ac:dyDescent="0.2">
      <c r="A1" s="22"/>
      <c r="B1" s="22"/>
      <c r="F1" s="141" t="s">
        <v>409</v>
      </c>
    </row>
    <row r="2" spans="1:7" x14ac:dyDescent="0.2">
      <c r="A2" s="22"/>
      <c r="B2" s="22"/>
    </row>
    <row r="3" spans="1:7" x14ac:dyDescent="0.2">
      <c r="A3" s="22" t="s">
        <v>89</v>
      </c>
      <c r="B3" s="22"/>
    </row>
    <row r="4" spans="1:7" x14ac:dyDescent="0.2">
      <c r="A4" s="22"/>
      <c r="B4" s="22"/>
    </row>
    <row r="5" spans="1:7" x14ac:dyDescent="0.2">
      <c r="A5" s="22"/>
      <c r="B5" s="22"/>
    </row>
    <row r="6" spans="1:7" ht="22.8" customHeight="1" x14ac:dyDescent="0.2">
      <c r="A6" s="629" t="s">
        <v>410</v>
      </c>
      <c r="B6" s="629"/>
      <c r="C6" s="629"/>
      <c r="D6" s="629"/>
      <c r="E6" s="629"/>
      <c r="F6" s="629"/>
      <c r="G6" s="629"/>
    </row>
    <row r="7" spans="1:7" ht="16.2" x14ac:dyDescent="0.2">
      <c r="A7" s="148"/>
      <c r="B7" s="148"/>
      <c r="C7" s="68"/>
    </row>
    <row r="8" spans="1:7" ht="24" customHeight="1" x14ac:dyDescent="0.2">
      <c r="A8" s="630" t="s">
        <v>92</v>
      </c>
      <c r="B8" s="631"/>
      <c r="C8" s="632">
        <f>様式第1号!D17</f>
        <v>0</v>
      </c>
      <c r="D8" s="632"/>
      <c r="E8" s="632"/>
      <c r="F8" s="632"/>
    </row>
    <row r="9" spans="1:7" ht="24" customHeight="1" x14ac:dyDescent="0.2">
      <c r="A9" s="630" t="s">
        <v>93</v>
      </c>
      <c r="B9" s="631"/>
      <c r="C9" s="632">
        <f>様式第1号!F8</f>
        <v>0</v>
      </c>
      <c r="D9" s="632"/>
      <c r="E9" s="632"/>
      <c r="F9" s="632"/>
    </row>
    <row r="10" spans="1:7" x14ac:dyDescent="0.2">
      <c r="A10" s="63"/>
      <c r="B10" s="63"/>
      <c r="C10" s="64"/>
      <c r="D10" s="64"/>
      <c r="E10" s="64"/>
      <c r="F10" s="64"/>
      <c r="G10" s="64"/>
    </row>
    <row r="11" spans="1:7" ht="25.2" customHeight="1" x14ac:dyDescent="0.2">
      <c r="A11" s="63" t="s">
        <v>230</v>
      </c>
      <c r="B11" s="63"/>
      <c r="C11" s="65"/>
      <c r="D11" s="65"/>
      <c r="E11" s="65"/>
      <c r="F11" s="65"/>
      <c r="G11" s="64"/>
    </row>
    <row r="12" spans="1:7" ht="25.2" customHeight="1" x14ac:dyDescent="0.2">
      <c r="A12" s="35" t="s">
        <v>232</v>
      </c>
      <c r="B12" s="630" t="s">
        <v>233</v>
      </c>
      <c r="C12" s="631"/>
      <c r="D12" s="105" t="s">
        <v>96</v>
      </c>
      <c r="E12" s="105" t="s">
        <v>97</v>
      </c>
      <c r="F12" s="105" t="s">
        <v>344</v>
      </c>
      <c r="G12" s="149"/>
    </row>
    <row r="13" spans="1:7" ht="25.2" customHeight="1" x14ac:dyDescent="0.2">
      <c r="A13" s="150">
        <v>1</v>
      </c>
      <c r="B13" s="627" t="s">
        <v>411</v>
      </c>
      <c r="C13" s="628"/>
      <c r="D13" s="145"/>
      <c r="E13" s="145"/>
      <c r="F13" s="145"/>
    </row>
    <row r="14" spans="1:7" ht="25.2" customHeight="1" x14ac:dyDescent="0.2">
      <c r="A14" s="150">
        <v>2</v>
      </c>
      <c r="B14" s="625" t="s">
        <v>234</v>
      </c>
      <c r="C14" s="626"/>
      <c r="D14" s="145"/>
      <c r="E14" s="145"/>
      <c r="F14" s="145"/>
    </row>
    <row r="15" spans="1:7" ht="25.2" customHeight="1" x14ac:dyDescent="0.2">
      <c r="A15" s="150">
        <v>3</v>
      </c>
      <c r="B15" s="625" t="s">
        <v>235</v>
      </c>
      <c r="C15" s="634"/>
      <c r="D15" s="151"/>
      <c r="E15" s="151"/>
      <c r="F15" s="151"/>
    </row>
    <row r="16" spans="1:7" ht="39" customHeight="1" x14ac:dyDescent="0.2">
      <c r="A16" s="150">
        <v>4</v>
      </c>
      <c r="B16" s="625" t="s">
        <v>236</v>
      </c>
      <c r="C16" s="634"/>
      <c r="D16" s="145"/>
      <c r="E16" s="145"/>
      <c r="F16" s="145"/>
    </row>
    <row r="17" spans="1:7" ht="36.6" customHeight="1" x14ac:dyDescent="0.2">
      <c r="A17" s="144">
        <v>5</v>
      </c>
      <c r="B17" s="625" t="s">
        <v>237</v>
      </c>
      <c r="C17" s="634"/>
      <c r="D17" s="145"/>
      <c r="E17" s="145"/>
      <c r="F17" s="145"/>
      <c r="G17" s="149"/>
    </row>
    <row r="18" spans="1:7" ht="25.2" customHeight="1" x14ac:dyDescent="0.2">
      <c r="A18" s="63" t="s">
        <v>332</v>
      </c>
      <c r="B18" s="63"/>
      <c r="C18" s="65"/>
      <c r="D18" s="67"/>
      <c r="E18" s="67"/>
      <c r="F18" s="67"/>
      <c r="G18" s="64"/>
    </row>
    <row r="19" spans="1:7" ht="25.2" customHeight="1" x14ac:dyDescent="0.2">
      <c r="A19" s="35" t="s">
        <v>238</v>
      </c>
      <c r="B19" s="630" t="s">
        <v>233</v>
      </c>
      <c r="C19" s="633"/>
      <c r="D19" s="104" t="s">
        <v>372</v>
      </c>
      <c r="E19" s="104" t="s">
        <v>373</v>
      </c>
      <c r="F19" s="104" t="s">
        <v>374</v>
      </c>
      <c r="G19" s="152"/>
    </row>
    <row r="20" spans="1:7" ht="25.2" customHeight="1" x14ac:dyDescent="0.2">
      <c r="A20" s="150">
        <v>6</v>
      </c>
      <c r="B20" s="625" t="s">
        <v>239</v>
      </c>
      <c r="C20" s="626"/>
      <c r="D20" s="145"/>
      <c r="E20" s="145"/>
      <c r="F20" s="145"/>
    </row>
    <row r="21" spans="1:7" ht="33.6" customHeight="1" x14ac:dyDescent="0.2">
      <c r="A21" s="150">
        <v>7</v>
      </c>
      <c r="B21" s="625" t="s">
        <v>240</v>
      </c>
      <c r="C21" s="626"/>
      <c r="D21" s="145"/>
      <c r="E21" s="145"/>
      <c r="F21" s="145"/>
    </row>
    <row r="22" spans="1:7" ht="33.6" customHeight="1" x14ac:dyDescent="0.2">
      <c r="A22" s="150">
        <v>8</v>
      </c>
      <c r="B22" s="625" t="s">
        <v>241</v>
      </c>
      <c r="C22" s="626"/>
      <c r="D22" s="145"/>
      <c r="E22" s="145"/>
      <c r="F22" s="145"/>
    </row>
    <row r="23" spans="1:7" ht="35.4" customHeight="1" x14ac:dyDescent="0.2">
      <c r="A23" s="144">
        <v>9</v>
      </c>
      <c r="B23" s="625" t="s">
        <v>323</v>
      </c>
      <c r="C23" s="626"/>
      <c r="D23" s="145"/>
      <c r="E23" s="145"/>
      <c r="F23" s="145"/>
    </row>
    <row r="24" spans="1:7" ht="25.2" customHeight="1" x14ac:dyDescent="0.2">
      <c r="A24" s="63" t="s">
        <v>333</v>
      </c>
      <c r="B24" s="63"/>
      <c r="C24" s="65"/>
      <c r="D24" s="64"/>
      <c r="E24" s="64"/>
      <c r="F24" s="64"/>
      <c r="G24" s="64"/>
    </row>
    <row r="25" spans="1:7" ht="25.2" customHeight="1" x14ac:dyDescent="0.2">
      <c r="A25" s="35" t="s">
        <v>238</v>
      </c>
      <c r="B25" s="630" t="s">
        <v>233</v>
      </c>
      <c r="C25" s="633"/>
      <c r="D25" s="104" t="s">
        <v>372</v>
      </c>
      <c r="E25" s="104" t="s">
        <v>373</v>
      </c>
      <c r="F25" s="104" t="s">
        <v>374</v>
      </c>
      <c r="G25" s="152"/>
    </row>
    <row r="26" spans="1:7" ht="25.2" customHeight="1" x14ac:dyDescent="0.2">
      <c r="A26" s="150">
        <v>10</v>
      </c>
      <c r="B26" s="625" t="s">
        <v>242</v>
      </c>
      <c r="C26" s="626"/>
      <c r="D26" s="145"/>
      <c r="E26" s="145"/>
      <c r="F26" s="145"/>
    </row>
    <row r="27" spans="1:7" ht="25.2" customHeight="1" x14ac:dyDescent="0.2">
      <c r="A27" s="144">
        <v>11</v>
      </c>
      <c r="B27" s="627" t="s">
        <v>243</v>
      </c>
      <c r="C27" s="628"/>
      <c r="D27" s="145"/>
      <c r="E27" s="145"/>
      <c r="F27" s="145"/>
    </row>
    <row r="28" spans="1:7" ht="25.2" customHeight="1" x14ac:dyDescent="0.2">
      <c r="A28" s="63" t="s">
        <v>334</v>
      </c>
      <c r="B28" s="63"/>
      <c r="C28" s="65"/>
      <c r="D28" s="64"/>
      <c r="E28" s="64"/>
      <c r="F28" s="64"/>
      <c r="G28" s="64"/>
    </row>
    <row r="29" spans="1:7" ht="25.2" customHeight="1" x14ac:dyDescent="0.2">
      <c r="A29" s="35" t="s">
        <v>238</v>
      </c>
      <c r="B29" s="630" t="s">
        <v>233</v>
      </c>
      <c r="C29" s="633"/>
      <c r="D29" s="104" t="s">
        <v>372</v>
      </c>
      <c r="E29" s="104" t="s">
        <v>373</v>
      </c>
      <c r="F29" s="104" t="s">
        <v>374</v>
      </c>
    </row>
    <row r="30" spans="1:7" ht="34.799999999999997" customHeight="1" x14ac:dyDescent="0.2">
      <c r="A30" s="144">
        <v>12</v>
      </c>
      <c r="B30" s="625" t="s">
        <v>244</v>
      </c>
      <c r="C30" s="626"/>
      <c r="D30" s="145"/>
      <c r="E30" s="145"/>
      <c r="F30" s="145"/>
    </row>
    <row r="31" spans="1:7" ht="25.2" customHeight="1" x14ac:dyDescent="0.2">
      <c r="A31" s="63" t="s">
        <v>335</v>
      </c>
      <c r="B31" s="63"/>
      <c r="C31" s="65"/>
      <c r="D31" s="64"/>
      <c r="E31" s="64"/>
      <c r="F31" s="64"/>
      <c r="G31" s="64"/>
    </row>
    <row r="32" spans="1:7" ht="25.2" customHeight="1" x14ac:dyDescent="0.2">
      <c r="A32" s="35" t="s">
        <v>238</v>
      </c>
      <c r="B32" s="630" t="s">
        <v>233</v>
      </c>
      <c r="C32" s="633"/>
      <c r="D32" s="104" t="s">
        <v>372</v>
      </c>
      <c r="E32" s="104" t="s">
        <v>373</v>
      </c>
      <c r="F32" s="104" t="s">
        <v>374</v>
      </c>
      <c r="G32" s="152"/>
    </row>
    <row r="33" spans="1:7" ht="25.2" customHeight="1" x14ac:dyDescent="0.2">
      <c r="A33" s="150">
        <v>13</v>
      </c>
      <c r="B33" s="625" t="s">
        <v>245</v>
      </c>
      <c r="C33" s="626"/>
      <c r="D33" s="145"/>
      <c r="E33" s="145"/>
      <c r="F33" s="145"/>
    </row>
    <row r="34" spans="1:7" ht="25.2" customHeight="1" x14ac:dyDescent="0.2">
      <c r="A34" s="144">
        <v>14</v>
      </c>
      <c r="B34" s="625" t="s">
        <v>246</v>
      </c>
      <c r="C34" s="626"/>
      <c r="D34" s="145"/>
      <c r="E34" s="145"/>
      <c r="F34" s="145"/>
    </row>
    <row r="35" spans="1:7" ht="25.2" customHeight="1" x14ac:dyDescent="0.2">
      <c r="A35" s="63" t="s">
        <v>336</v>
      </c>
      <c r="B35" s="63"/>
      <c r="C35" s="66"/>
      <c r="D35" s="65"/>
      <c r="E35" s="65"/>
      <c r="F35" s="65"/>
      <c r="G35" s="64"/>
    </row>
    <row r="36" spans="1:7" ht="25.2" customHeight="1" x14ac:dyDescent="0.2">
      <c r="A36" s="35" t="s">
        <v>238</v>
      </c>
      <c r="B36" s="630" t="s">
        <v>233</v>
      </c>
      <c r="C36" s="631"/>
      <c r="D36" s="104" t="s">
        <v>372</v>
      </c>
      <c r="E36" s="104" t="s">
        <v>373</v>
      </c>
      <c r="F36" s="104" t="s">
        <v>374</v>
      </c>
      <c r="G36" s="149"/>
    </row>
    <row r="37" spans="1:7" ht="25.2" customHeight="1" x14ac:dyDescent="0.2">
      <c r="A37" s="144">
        <v>15</v>
      </c>
      <c r="B37" s="625" t="s">
        <v>247</v>
      </c>
      <c r="C37" s="634"/>
      <c r="D37" s="145"/>
      <c r="E37" s="145"/>
      <c r="F37" s="145"/>
    </row>
    <row r="38" spans="1:7" ht="25.2" customHeight="1" x14ac:dyDescent="0.2">
      <c r="A38" s="144">
        <v>16</v>
      </c>
      <c r="B38" s="625" t="s">
        <v>248</v>
      </c>
      <c r="C38" s="634"/>
      <c r="D38" s="145"/>
      <c r="E38" s="145"/>
      <c r="F38" s="145"/>
    </row>
    <row r="39" spans="1:7" ht="25.2" customHeight="1" x14ac:dyDescent="0.2">
      <c r="A39" s="144">
        <v>17</v>
      </c>
      <c r="B39" s="625" t="s">
        <v>324</v>
      </c>
      <c r="C39" s="634"/>
      <c r="D39" s="145"/>
      <c r="E39" s="145"/>
      <c r="F39" s="145"/>
    </row>
    <row r="40" spans="1:7" ht="25.2" customHeight="1" x14ac:dyDescent="0.2">
      <c r="A40" s="63" t="s">
        <v>337</v>
      </c>
      <c r="B40" s="63"/>
      <c r="C40" s="65"/>
      <c r="D40" s="64"/>
      <c r="E40" s="64"/>
      <c r="F40" s="64"/>
      <c r="G40" s="64"/>
    </row>
    <row r="41" spans="1:7" ht="25.2" customHeight="1" x14ac:dyDescent="0.2">
      <c r="A41" s="35" t="s">
        <v>231</v>
      </c>
      <c r="B41" s="630" t="s">
        <v>233</v>
      </c>
      <c r="C41" s="633"/>
      <c r="D41" s="104" t="s">
        <v>372</v>
      </c>
      <c r="E41" s="104" t="s">
        <v>373</v>
      </c>
      <c r="F41" s="104" t="s">
        <v>374</v>
      </c>
      <c r="G41" s="152"/>
    </row>
    <row r="42" spans="1:7" ht="25.2" customHeight="1" x14ac:dyDescent="0.2">
      <c r="A42" s="144">
        <v>18</v>
      </c>
      <c r="B42" s="627" t="s">
        <v>249</v>
      </c>
      <c r="C42" s="628"/>
      <c r="D42" s="145"/>
      <c r="E42" s="145"/>
      <c r="F42" s="145"/>
      <c r="G42" s="152"/>
    </row>
    <row r="43" spans="1:7" ht="25.2" customHeight="1" x14ac:dyDescent="0.2">
      <c r="A43" s="63" t="s">
        <v>338</v>
      </c>
      <c r="B43" s="63"/>
      <c r="C43" s="65"/>
      <c r="D43" s="64"/>
      <c r="E43" s="64"/>
      <c r="F43" s="64"/>
      <c r="G43" s="64"/>
    </row>
    <row r="44" spans="1:7" ht="25.2" customHeight="1" x14ac:dyDescent="0.2">
      <c r="A44" s="35" t="s">
        <v>238</v>
      </c>
      <c r="B44" s="630" t="s">
        <v>233</v>
      </c>
      <c r="C44" s="633"/>
      <c r="D44" s="104" t="s">
        <v>372</v>
      </c>
      <c r="E44" s="104" t="s">
        <v>373</v>
      </c>
      <c r="F44" s="104" t="s">
        <v>374</v>
      </c>
      <c r="G44" s="152"/>
    </row>
    <row r="45" spans="1:7" ht="37.799999999999997" customHeight="1" x14ac:dyDescent="0.2">
      <c r="A45" s="150">
        <v>19</v>
      </c>
      <c r="B45" s="625" t="s">
        <v>325</v>
      </c>
      <c r="C45" s="626"/>
      <c r="D45" s="145"/>
      <c r="E45" s="145"/>
      <c r="F45" s="145"/>
    </row>
    <row r="46" spans="1:7" ht="25.2" customHeight="1" x14ac:dyDescent="0.2">
      <c r="A46" s="144">
        <v>20</v>
      </c>
      <c r="B46" s="625" t="s">
        <v>326</v>
      </c>
      <c r="C46" s="626"/>
      <c r="D46" s="145"/>
      <c r="E46" s="145"/>
      <c r="F46" s="145"/>
    </row>
    <row r="47" spans="1:7" ht="25.2" customHeight="1" x14ac:dyDescent="0.2">
      <c r="A47" s="63" t="s">
        <v>339</v>
      </c>
      <c r="B47" s="63"/>
      <c r="C47" s="66"/>
      <c r="D47" s="64"/>
      <c r="E47" s="64"/>
      <c r="F47" s="64"/>
      <c r="G47" s="64"/>
    </row>
    <row r="48" spans="1:7" ht="25.2" customHeight="1" x14ac:dyDescent="0.2">
      <c r="A48" s="35" t="s">
        <v>238</v>
      </c>
      <c r="B48" s="630" t="s">
        <v>233</v>
      </c>
      <c r="C48" s="633"/>
      <c r="D48" s="104" t="s">
        <v>372</v>
      </c>
      <c r="E48" s="104" t="s">
        <v>373</v>
      </c>
      <c r="F48" s="104" t="s">
        <v>374</v>
      </c>
      <c r="G48" s="152"/>
    </row>
    <row r="49" spans="1:7" ht="25.2" customHeight="1" x14ac:dyDescent="0.2">
      <c r="A49" s="150">
        <v>21</v>
      </c>
      <c r="B49" s="625" t="s">
        <v>327</v>
      </c>
      <c r="C49" s="626"/>
      <c r="D49" s="145"/>
      <c r="E49" s="145"/>
      <c r="F49" s="145"/>
    </row>
    <row r="50" spans="1:7" ht="25.2" customHeight="1" x14ac:dyDescent="0.2">
      <c r="A50" s="144">
        <v>22</v>
      </c>
      <c r="B50" s="625" t="s">
        <v>328</v>
      </c>
      <c r="C50" s="626"/>
      <c r="D50" s="145"/>
      <c r="E50" s="145"/>
      <c r="F50" s="145"/>
    </row>
    <row r="51" spans="1:7" ht="25.2" customHeight="1" x14ac:dyDescent="0.2">
      <c r="A51" s="144">
        <v>23</v>
      </c>
      <c r="B51" s="625" t="s">
        <v>329</v>
      </c>
      <c r="C51" s="626"/>
      <c r="D51" s="145"/>
      <c r="E51" s="145"/>
      <c r="F51" s="145"/>
    </row>
    <row r="52" spans="1:7" ht="25.2" customHeight="1" x14ac:dyDescent="0.2">
      <c r="A52" s="63" t="s">
        <v>340</v>
      </c>
      <c r="B52" s="63"/>
      <c r="C52" s="66"/>
      <c r="D52" s="64"/>
      <c r="E52" s="64"/>
      <c r="F52" s="64"/>
      <c r="G52" s="64"/>
    </row>
    <row r="53" spans="1:7" ht="25.2" customHeight="1" x14ac:dyDescent="0.2">
      <c r="A53" s="35" t="s">
        <v>238</v>
      </c>
      <c r="B53" s="630" t="s">
        <v>233</v>
      </c>
      <c r="C53" s="633"/>
      <c r="D53" s="104" t="s">
        <v>372</v>
      </c>
      <c r="E53" s="104" t="s">
        <v>373</v>
      </c>
      <c r="F53" s="104" t="s">
        <v>374</v>
      </c>
      <c r="G53" s="152"/>
    </row>
    <row r="54" spans="1:7" ht="25.2" customHeight="1" x14ac:dyDescent="0.2">
      <c r="A54" s="144">
        <v>24</v>
      </c>
      <c r="B54" s="625" t="s">
        <v>330</v>
      </c>
      <c r="C54" s="626"/>
      <c r="D54" s="145"/>
      <c r="E54" s="145"/>
      <c r="F54" s="145"/>
    </row>
    <row r="55" spans="1:7" ht="25.2" customHeight="1" x14ac:dyDescent="0.2">
      <c r="A55" s="63" t="s">
        <v>379</v>
      </c>
      <c r="B55" s="63"/>
      <c r="C55" s="65"/>
      <c r="D55" s="65"/>
      <c r="E55" s="65"/>
      <c r="F55" s="65"/>
      <c r="G55" s="64"/>
    </row>
    <row r="56" spans="1:7" ht="25.2" customHeight="1" x14ac:dyDescent="0.2">
      <c r="A56" s="35" t="s">
        <v>238</v>
      </c>
      <c r="B56" s="630" t="s">
        <v>233</v>
      </c>
      <c r="C56" s="631"/>
      <c r="D56" s="104" t="s">
        <v>372</v>
      </c>
      <c r="E56" s="104" t="s">
        <v>373</v>
      </c>
      <c r="F56" s="104" t="s">
        <v>374</v>
      </c>
      <c r="G56" s="149"/>
    </row>
    <row r="57" spans="1:7" ht="25.2" customHeight="1" x14ac:dyDescent="0.2">
      <c r="A57" s="144">
        <v>25</v>
      </c>
      <c r="B57" s="627" t="s">
        <v>331</v>
      </c>
      <c r="C57" s="638"/>
      <c r="D57" s="145"/>
      <c r="E57" s="145"/>
      <c r="F57" s="145"/>
    </row>
    <row r="58" spans="1:7" ht="25.2" customHeight="1" x14ac:dyDescent="0.2">
      <c r="A58" s="144">
        <v>26</v>
      </c>
      <c r="B58" s="627" t="s">
        <v>341</v>
      </c>
      <c r="C58" s="638"/>
      <c r="D58" s="145"/>
      <c r="E58" s="145"/>
      <c r="F58" s="145"/>
    </row>
    <row r="59" spans="1:7" ht="25.2" customHeight="1" x14ac:dyDescent="0.2">
      <c r="A59" s="97" t="s">
        <v>342</v>
      </c>
      <c r="B59" s="97"/>
      <c r="C59" s="66"/>
      <c r="D59" s="66"/>
      <c r="E59" s="66"/>
      <c r="F59" s="66"/>
      <c r="G59" s="64"/>
    </row>
    <row r="60" spans="1:7" ht="25.2" customHeight="1" x14ac:dyDescent="0.2">
      <c r="A60" s="35" t="s">
        <v>231</v>
      </c>
      <c r="B60" s="630" t="s">
        <v>233</v>
      </c>
      <c r="C60" s="631"/>
      <c r="D60" s="104" t="s">
        <v>372</v>
      </c>
      <c r="E60" s="104" t="s">
        <v>373</v>
      </c>
      <c r="F60" s="104" t="s">
        <v>374</v>
      </c>
      <c r="G60" s="149"/>
    </row>
    <row r="61" spans="1:7" ht="25.2" customHeight="1" x14ac:dyDescent="0.2">
      <c r="A61" s="144">
        <v>27</v>
      </c>
      <c r="B61" s="637" t="s">
        <v>343</v>
      </c>
      <c r="C61" s="636"/>
      <c r="D61" s="145"/>
      <c r="E61" s="145"/>
      <c r="F61" s="145"/>
    </row>
    <row r="62" spans="1:7" ht="35.4" customHeight="1" x14ac:dyDescent="0.2">
      <c r="A62" s="144">
        <v>28</v>
      </c>
      <c r="B62" s="635" t="s">
        <v>322</v>
      </c>
      <c r="C62" s="636"/>
      <c r="D62" s="145"/>
      <c r="E62" s="145"/>
      <c r="F62" s="145"/>
    </row>
    <row r="63" spans="1:7" ht="25.2" customHeight="1" x14ac:dyDescent="0.2">
      <c r="A63" s="63" t="s">
        <v>250</v>
      </c>
      <c r="B63" s="63"/>
      <c r="C63" s="65"/>
      <c r="D63" s="65"/>
      <c r="E63" s="65"/>
      <c r="F63" s="65"/>
      <c r="G63" s="64"/>
    </row>
    <row r="64" spans="1:7" ht="25.2" customHeight="1" x14ac:dyDescent="0.2">
      <c r="A64" s="35" t="s">
        <v>238</v>
      </c>
      <c r="B64" s="630" t="s">
        <v>233</v>
      </c>
      <c r="C64" s="631"/>
      <c r="D64" s="104" t="s">
        <v>372</v>
      </c>
      <c r="E64" s="104" t="s">
        <v>373</v>
      </c>
      <c r="F64" s="104" t="s">
        <v>374</v>
      </c>
      <c r="G64" s="149"/>
    </row>
    <row r="65" spans="1:7" ht="25.2" customHeight="1" x14ac:dyDescent="0.2">
      <c r="A65" s="144">
        <v>29</v>
      </c>
      <c r="B65" s="625" t="s">
        <v>345</v>
      </c>
      <c r="C65" s="634"/>
      <c r="D65" s="145"/>
      <c r="E65" s="145"/>
      <c r="F65" s="145"/>
    </row>
    <row r="66" spans="1:7" ht="25.2" customHeight="1" x14ac:dyDescent="0.2">
      <c r="A66" s="152"/>
      <c r="B66" s="152"/>
      <c r="C66" s="153"/>
      <c r="D66" s="153"/>
      <c r="E66" s="153"/>
      <c r="F66" s="153"/>
      <c r="G66" s="153"/>
    </row>
  </sheetData>
  <mergeCells count="47">
    <mergeCell ref="B48:C48"/>
    <mergeCell ref="B56:C56"/>
    <mergeCell ref="B57:C57"/>
    <mergeCell ref="B58:C58"/>
    <mergeCell ref="B60:C60"/>
    <mergeCell ref="B41:C41"/>
    <mergeCell ref="B42:C42"/>
    <mergeCell ref="B44:C44"/>
    <mergeCell ref="B45:C45"/>
    <mergeCell ref="B46:C46"/>
    <mergeCell ref="B26:C26"/>
    <mergeCell ref="B27:C27"/>
    <mergeCell ref="B29:C29"/>
    <mergeCell ref="B25:C25"/>
    <mergeCell ref="B30:C30"/>
    <mergeCell ref="B36:C36"/>
    <mergeCell ref="B37:C37"/>
    <mergeCell ref="B38:C38"/>
    <mergeCell ref="B39:C39"/>
    <mergeCell ref="B32:C32"/>
    <mergeCell ref="B33:C33"/>
    <mergeCell ref="B34:C34"/>
    <mergeCell ref="B65:C65"/>
    <mergeCell ref="B51:C51"/>
    <mergeCell ref="B53:C53"/>
    <mergeCell ref="B54:C54"/>
    <mergeCell ref="B49:C49"/>
    <mergeCell ref="B50:C50"/>
    <mergeCell ref="B64:C64"/>
    <mergeCell ref="B62:C62"/>
    <mergeCell ref="B61:C61"/>
    <mergeCell ref="B22:C22"/>
    <mergeCell ref="B23:C23"/>
    <mergeCell ref="B13:C13"/>
    <mergeCell ref="A6:G6"/>
    <mergeCell ref="A8:B8"/>
    <mergeCell ref="C8:F8"/>
    <mergeCell ref="A9:B9"/>
    <mergeCell ref="C9:F9"/>
    <mergeCell ref="B19:C19"/>
    <mergeCell ref="B20:C20"/>
    <mergeCell ref="B21:C21"/>
    <mergeCell ref="B12:C12"/>
    <mergeCell ref="B14:C14"/>
    <mergeCell ref="B15:C15"/>
    <mergeCell ref="B16:C16"/>
    <mergeCell ref="B17:C17"/>
  </mergeCells>
  <phoneticPr fontId="1"/>
  <pageMargins left="0.70866141732283472" right="0.70866141732283472" top="0.74803149606299213" bottom="0.74803149606299213" header="0.31496062992125984" footer="0.31496062992125984"/>
  <pageSetup paperSize="9" scale="81" orientation="portrait" blackAndWhite="1" r:id="rId1"/>
  <rowBreaks count="1" manualBreakCount="1">
    <brk id="39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3</xdr:col>
                    <xdr:colOff>175260</xdr:colOff>
                    <xdr:row>12</xdr:row>
                    <xdr:rowOff>76200</xdr:rowOff>
                  </from>
                  <to>
                    <xdr:col>3</xdr:col>
                    <xdr:colOff>426720</xdr:colOff>
                    <xdr:row>12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198120</xdr:colOff>
                    <xdr:row>12</xdr:row>
                    <xdr:rowOff>76200</xdr:rowOff>
                  </from>
                  <to>
                    <xdr:col>4</xdr:col>
                    <xdr:colOff>449580</xdr:colOff>
                    <xdr:row>12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5</xdr:col>
                    <xdr:colOff>213360</xdr:colOff>
                    <xdr:row>12</xdr:row>
                    <xdr:rowOff>76200</xdr:rowOff>
                  </from>
                  <to>
                    <xdr:col>5</xdr:col>
                    <xdr:colOff>464820</xdr:colOff>
                    <xdr:row>12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190500</xdr:colOff>
                    <xdr:row>13</xdr:row>
                    <xdr:rowOff>38100</xdr:rowOff>
                  </from>
                  <to>
                    <xdr:col>3</xdr:col>
                    <xdr:colOff>434340</xdr:colOff>
                    <xdr:row>13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4</xdr:col>
                    <xdr:colOff>190500</xdr:colOff>
                    <xdr:row>13</xdr:row>
                    <xdr:rowOff>38100</xdr:rowOff>
                  </from>
                  <to>
                    <xdr:col>4</xdr:col>
                    <xdr:colOff>434340</xdr:colOff>
                    <xdr:row>13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5</xdr:col>
                    <xdr:colOff>190500</xdr:colOff>
                    <xdr:row>13</xdr:row>
                    <xdr:rowOff>38100</xdr:rowOff>
                  </from>
                  <to>
                    <xdr:col>5</xdr:col>
                    <xdr:colOff>434340</xdr:colOff>
                    <xdr:row>13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3</xdr:col>
                    <xdr:colOff>190500</xdr:colOff>
                    <xdr:row>14</xdr:row>
                    <xdr:rowOff>38100</xdr:rowOff>
                  </from>
                  <to>
                    <xdr:col>3</xdr:col>
                    <xdr:colOff>434340</xdr:colOff>
                    <xdr:row>14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190500</xdr:colOff>
                    <xdr:row>14</xdr:row>
                    <xdr:rowOff>38100</xdr:rowOff>
                  </from>
                  <to>
                    <xdr:col>4</xdr:col>
                    <xdr:colOff>434340</xdr:colOff>
                    <xdr:row>14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5</xdr:col>
                    <xdr:colOff>190500</xdr:colOff>
                    <xdr:row>14</xdr:row>
                    <xdr:rowOff>38100</xdr:rowOff>
                  </from>
                  <to>
                    <xdr:col>5</xdr:col>
                    <xdr:colOff>434340</xdr:colOff>
                    <xdr:row>14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3</xdr:col>
                    <xdr:colOff>213360</xdr:colOff>
                    <xdr:row>15</xdr:row>
                    <xdr:rowOff>99060</xdr:rowOff>
                  </from>
                  <to>
                    <xdr:col>3</xdr:col>
                    <xdr:colOff>457200</xdr:colOff>
                    <xdr:row>15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4</xdr:col>
                    <xdr:colOff>205740</xdr:colOff>
                    <xdr:row>15</xdr:row>
                    <xdr:rowOff>99060</xdr:rowOff>
                  </from>
                  <to>
                    <xdr:col>4</xdr:col>
                    <xdr:colOff>441960</xdr:colOff>
                    <xdr:row>15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5</xdr:col>
                    <xdr:colOff>190500</xdr:colOff>
                    <xdr:row>15</xdr:row>
                    <xdr:rowOff>99060</xdr:rowOff>
                  </from>
                  <to>
                    <xdr:col>5</xdr:col>
                    <xdr:colOff>426720</xdr:colOff>
                    <xdr:row>15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3</xdr:col>
                    <xdr:colOff>198120</xdr:colOff>
                    <xdr:row>16</xdr:row>
                    <xdr:rowOff>45720</xdr:rowOff>
                  </from>
                  <to>
                    <xdr:col>3</xdr:col>
                    <xdr:colOff>441960</xdr:colOff>
                    <xdr:row>16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4</xdr:col>
                    <xdr:colOff>198120</xdr:colOff>
                    <xdr:row>16</xdr:row>
                    <xdr:rowOff>45720</xdr:rowOff>
                  </from>
                  <to>
                    <xdr:col>4</xdr:col>
                    <xdr:colOff>441960</xdr:colOff>
                    <xdr:row>16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defaultSize="0" autoFill="0" autoLine="0" autoPict="0">
                <anchor moveWithCells="1">
                  <from>
                    <xdr:col>5</xdr:col>
                    <xdr:colOff>198120</xdr:colOff>
                    <xdr:row>16</xdr:row>
                    <xdr:rowOff>45720</xdr:rowOff>
                  </from>
                  <to>
                    <xdr:col>5</xdr:col>
                    <xdr:colOff>441960</xdr:colOff>
                    <xdr:row>16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defaultSize="0" autoFill="0" autoLine="0" autoPict="0">
                <anchor moveWithCells="1">
                  <from>
                    <xdr:col>3</xdr:col>
                    <xdr:colOff>213360</xdr:colOff>
                    <xdr:row>19</xdr:row>
                    <xdr:rowOff>53340</xdr:rowOff>
                  </from>
                  <to>
                    <xdr:col>3</xdr:col>
                    <xdr:colOff>457200</xdr:colOff>
                    <xdr:row>19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Check Box 17">
              <controlPr defaultSize="0" autoFill="0" autoLine="0" autoPict="0">
                <anchor moveWithCells="1">
                  <from>
                    <xdr:col>4</xdr:col>
                    <xdr:colOff>182880</xdr:colOff>
                    <xdr:row>19</xdr:row>
                    <xdr:rowOff>45720</xdr:rowOff>
                  </from>
                  <to>
                    <xdr:col>4</xdr:col>
                    <xdr:colOff>426720</xdr:colOff>
                    <xdr:row>19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Check Box 18">
              <controlPr defaultSize="0" autoFill="0" autoLine="0" autoPict="0">
                <anchor moveWithCells="1">
                  <from>
                    <xdr:col>5</xdr:col>
                    <xdr:colOff>182880</xdr:colOff>
                    <xdr:row>19</xdr:row>
                    <xdr:rowOff>45720</xdr:rowOff>
                  </from>
                  <to>
                    <xdr:col>5</xdr:col>
                    <xdr:colOff>426720</xdr:colOff>
                    <xdr:row>19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Check Box 19">
              <controlPr defaultSize="0" autoFill="0" autoLine="0" autoPict="0">
                <anchor moveWithCells="1">
                  <from>
                    <xdr:col>3</xdr:col>
                    <xdr:colOff>213360</xdr:colOff>
                    <xdr:row>20</xdr:row>
                    <xdr:rowOff>60960</xdr:rowOff>
                  </from>
                  <to>
                    <xdr:col>3</xdr:col>
                    <xdr:colOff>457200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Check Box 20">
              <controlPr defaultSize="0" autoFill="0" autoLine="0" autoPict="0">
                <anchor moveWithCells="1">
                  <from>
                    <xdr:col>4</xdr:col>
                    <xdr:colOff>190500</xdr:colOff>
                    <xdr:row>20</xdr:row>
                    <xdr:rowOff>68580</xdr:rowOff>
                  </from>
                  <to>
                    <xdr:col>4</xdr:col>
                    <xdr:colOff>434340</xdr:colOff>
                    <xdr:row>20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4" name="Check Box 21">
              <controlPr defaultSize="0" autoFill="0" autoLine="0" autoPict="0">
                <anchor moveWithCells="1">
                  <from>
                    <xdr:col>5</xdr:col>
                    <xdr:colOff>182880</xdr:colOff>
                    <xdr:row>20</xdr:row>
                    <xdr:rowOff>60960</xdr:rowOff>
                  </from>
                  <to>
                    <xdr:col>5</xdr:col>
                    <xdr:colOff>426720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5" name="Check Box 22">
              <controlPr defaultSize="0" autoFill="0" autoLine="0" autoPict="0">
                <anchor moveWithCells="1">
                  <from>
                    <xdr:col>3</xdr:col>
                    <xdr:colOff>205740</xdr:colOff>
                    <xdr:row>21</xdr:row>
                    <xdr:rowOff>83820</xdr:rowOff>
                  </from>
                  <to>
                    <xdr:col>3</xdr:col>
                    <xdr:colOff>449580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6" name="Check Box 23">
              <controlPr defaultSize="0" autoFill="0" autoLine="0" autoPict="0">
                <anchor moveWithCells="1">
                  <from>
                    <xdr:col>4</xdr:col>
                    <xdr:colOff>190500</xdr:colOff>
                    <xdr:row>21</xdr:row>
                    <xdr:rowOff>83820</xdr:rowOff>
                  </from>
                  <to>
                    <xdr:col>4</xdr:col>
                    <xdr:colOff>434340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7" name="Check Box 24">
              <controlPr defaultSize="0" autoFill="0" autoLine="0" autoPict="0">
                <anchor moveWithCells="1">
                  <from>
                    <xdr:col>5</xdr:col>
                    <xdr:colOff>190500</xdr:colOff>
                    <xdr:row>21</xdr:row>
                    <xdr:rowOff>91440</xdr:rowOff>
                  </from>
                  <to>
                    <xdr:col>5</xdr:col>
                    <xdr:colOff>434340</xdr:colOff>
                    <xdr:row>21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8" name="Check Box 25">
              <controlPr defaultSize="0" autoFill="0" autoLine="0" autoPict="0">
                <anchor moveWithCells="1">
                  <from>
                    <xdr:col>3</xdr:col>
                    <xdr:colOff>205740</xdr:colOff>
                    <xdr:row>22</xdr:row>
                    <xdr:rowOff>60960</xdr:rowOff>
                  </from>
                  <to>
                    <xdr:col>3</xdr:col>
                    <xdr:colOff>449580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9" name="Check Box 26">
              <controlPr defaultSize="0" autoFill="0" autoLine="0" autoPict="0">
                <anchor moveWithCells="1">
                  <from>
                    <xdr:col>4</xdr:col>
                    <xdr:colOff>190500</xdr:colOff>
                    <xdr:row>22</xdr:row>
                    <xdr:rowOff>60960</xdr:rowOff>
                  </from>
                  <to>
                    <xdr:col>4</xdr:col>
                    <xdr:colOff>434340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30" name="Check Box 27">
              <controlPr defaultSize="0" autoFill="0" autoLine="0" autoPict="0">
                <anchor moveWithCells="1">
                  <from>
                    <xdr:col>5</xdr:col>
                    <xdr:colOff>190500</xdr:colOff>
                    <xdr:row>22</xdr:row>
                    <xdr:rowOff>60960</xdr:rowOff>
                  </from>
                  <to>
                    <xdr:col>5</xdr:col>
                    <xdr:colOff>434340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1" name="Check Box 28">
              <controlPr defaultSize="0" autoFill="0" autoLine="0" autoPict="0">
                <anchor moveWithCells="1">
                  <from>
                    <xdr:col>3</xdr:col>
                    <xdr:colOff>190500</xdr:colOff>
                    <xdr:row>25</xdr:row>
                    <xdr:rowOff>38100</xdr:rowOff>
                  </from>
                  <to>
                    <xdr:col>3</xdr:col>
                    <xdr:colOff>434340</xdr:colOff>
                    <xdr:row>25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2" name="Check Box 29">
              <controlPr defaultSize="0" autoFill="0" autoLine="0" autoPict="0">
                <anchor moveWithCells="1">
                  <from>
                    <xdr:col>4</xdr:col>
                    <xdr:colOff>190500</xdr:colOff>
                    <xdr:row>25</xdr:row>
                    <xdr:rowOff>38100</xdr:rowOff>
                  </from>
                  <to>
                    <xdr:col>4</xdr:col>
                    <xdr:colOff>434340</xdr:colOff>
                    <xdr:row>25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3" name="Check Box 30">
              <controlPr defaultSize="0" autoFill="0" autoLine="0" autoPict="0">
                <anchor moveWithCells="1">
                  <from>
                    <xdr:col>5</xdr:col>
                    <xdr:colOff>190500</xdr:colOff>
                    <xdr:row>25</xdr:row>
                    <xdr:rowOff>45720</xdr:rowOff>
                  </from>
                  <to>
                    <xdr:col>5</xdr:col>
                    <xdr:colOff>434340</xdr:colOff>
                    <xdr:row>25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4" name="Check Box 31">
              <controlPr defaultSize="0" autoFill="0" autoLine="0" autoPict="0">
                <anchor moveWithCells="1">
                  <from>
                    <xdr:col>3</xdr:col>
                    <xdr:colOff>198120</xdr:colOff>
                    <xdr:row>26</xdr:row>
                    <xdr:rowOff>22860</xdr:rowOff>
                  </from>
                  <to>
                    <xdr:col>3</xdr:col>
                    <xdr:colOff>441960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5" name="Check Box 32">
              <controlPr defaultSize="0" autoFill="0" autoLine="0" autoPict="0">
                <anchor moveWithCells="1">
                  <from>
                    <xdr:col>4</xdr:col>
                    <xdr:colOff>190500</xdr:colOff>
                    <xdr:row>26</xdr:row>
                    <xdr:rowOff>22860</xdr:rowOff>
                  </from>
                  <to>
                    <xdr:col>4</xdr:col>
                    <xdr:colOff>434340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6" name="Check Box 33">
              <controlPr defaultSize="0" autoFill="0" autoLine="0" autoPict="0">
                <anchor moveWithCells="1">
                  <from>
                    <xdr:col>5</xdr:col>
                    <xdr:colOff>190500</xdr:colOff>
                    <xdr:row>26</xdr:row>
                    <xdr:rowOff>22860</xdr:rowOff>
                  </from>
                  <to>
                    <xdr:col>5</xdr:col>
                    <xdr:colOff>434340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7" name="Check Box 34">
              <controlPr defaultSize="0" autoFill="0" autoLine="0" autoPict="0">
                <anchor moveWithCells="1">
                  <from>
                    <xdr:col>3</xdr:col>
                    <xdr:colOff>182880</xdr:colOff>
                    <xdr:row>29</xdr:row>
                    <xdr:rowOff>68580</xdr:rowOff>
                  </from>
                  <to>
                    <xdr:col>3</xdr:col>
                    <xdr:colOff>426720</xdr:colOff>
                    <xdr:row>29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8" name="Check Box 35">
              <controlPr defaultSize="0" autoFill="0" autoLine="0" autoPict="0">
                <anchor moveWithCells="1">
                  <from>
                    <xdr:col>4</xdr:col>
                    <xdr:colOff>182880</xdr:colOff>
                    <xdr:row>29</xdr:row>
                    <xdr:rowOff>68580</xdr:rowOff>
                  </from>
                  <to>
                    <xdr:col>4</xdr:col>
                    <xdr:colOff>426720</xdr:colOff>
                    <xdr:row>29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9" name="Check Box 36">
              <controlPr defaultSize="0" autoFill="0" autoLine="0" autoPict="0">
                <anchor moveWithCells="1">
                  <from>
                    <xdr:col>5</xdr:col>
                    <xdr:colOff>182880</xdr:colOff>
                    <xdr:row>29</xdr:row>
                    <xdr:rowOff>68580</xdr:rowOff>
                  </from>
                  <to>
                    <xdr:col>5</xdr:col>
                    <xdr:colOff>426720</xdr:colOff>
                    <xdr:row>29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40" name="Check Box 37">
              <controlPr defaultSize="0" autoFill="0" autoLine="0" autoPict="0">
                <anchor moveWithCells="1">
                  <from>
                    <xdr:col>3</xdr:col>
                    <xdr:colOff>182880</xdr:colOff>
                    <xdr:row>32</xdr:row>
                    <xdr:rowOff>30480</xdr:rowOff>
                  </from>
                  <to>
                    <xdr:col>3</xdr:col>
                    <xdr:colOff>426720</xdr:colOff>
                    <xdr:row>32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1" name="Check Box 38">
              <controlPr defaultSize="0" autoFill="0" autoLine="0" autoPict="0">
                <anchor moveWithCells="1">
                  <from>
                    <xdr:col>4</xdr:col>
                    <xdr:colOff>182880</xdr:colOff>
                    <xdr:row>32</xdr:row>
                    <xdr:rowOff>30480</xdr:rowOff>
                  </from>
                  <to>
                    <xdr:col>4</xdr:col>
                    <xdr:colOff>426720</xdr:colOff>
                    <xdr:row>32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2" name="Check Box 39">
              <controlPr defaultSize="0" autoFill="0" autoLine="0" autoPict="0">
                <anchor moveWithCells="1">
                  <from>
                    <xdr:col>5</xdr:col>
                    <xdr:colOff>182880</xdr:colOff>
                    <xdr:row>32</xdr:row>
                    <xdr:rowOff>30480</xdr:rowOff>
                  </from>
                  <to>
                    <xdr:col>5</xdr:col>
                    <xdr:colOff>426720</xdr:colOff>
                    <xdr:row>32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3" name="Check Box 40">
              <controlPr defaultSize="0" autoFill="0" autoLine="0" autoPict="0">
                <anchor moveWithCells="1">
                  <from>
                    <xdr:col>3</xdr:col>
                    <xdr:colOff>182880</xdr:colOff>
                    <xdr:row>33</xdr:row>
                    <xdr:rowOff>30480</xdr:rowOff>
                  </from>
                  <to>
                    <xdr:col>3</xdr:col>
                    <xdr:colOff>426720</xdr:colOff>
                    <xdr:row>33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4" name="Check Box 41">
              <controlPr defaultSize="0" autoFill="0" autoLine="0" autoPict="0">
                <anchor moveWithCells="1">
                  <from>
                    <xdr:col>4</xdr:col>
                    <xdr:colOff>182880</xdr:colOff>
                    <xdr:row>33</xdr:row>
                    <xdr:rowOff>30480</xdr:rowOff>
                  </from>
                  <to>
                    <xdr:col>4</xdr:col>
                    <xdr:colOff>426720</xdr:colOff>
                    <xdr:row>33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45" name="Check Box 42">
              <controlPr defaultSize="0" autoFill="0" autoLine="0" autoPict="0">
                <anchor moveWithCells="1">
                  <from>
                    <xdr:col>5</xdr:col>
                    <xdr:colOff>182880</xdr:colOff>
                    <xdr:row>33</xdr:row>
                    <xdr:rowOff>30480</xdr:rowOff>
                  </from>
                  <to>
                    <xdr:col>5</xdr:col>
                    <xdr:colOff>426720</xdr:colOff>
                    <xdr:row>33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46" name="Check Box 43">
              <controlPr defaultSize="0" autoFill="0" autoLine="0" autoPict="0">
                <anchor moveWithCells="1">
                  <from>
                    <xdr:col>3</xdr:col>
                    <xdr:colOff>182880</xdr:colOff>
                    <xdr:row>36</xdr:row>
                    <xdr:rowOff>30480</xdr:rowOff>
                  </from>
                  <to>
                    <xdr:col>3</xdr:col>
                    <xdr:colOff>426720</xdr:colOff>
                    <xdr:row>36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47" name="Check Box 44">
              <controlPr defaultSize="0" autoFill="0" autoLine="0" autoPict="0">
                <anchor moveWithCells="1">
                  <from>
                    <xdr:col>4</xdr:col>
                    <xdr:colOff>190500</xdr:colOff>
                    <xdr:row>36</xdr:row>
                    <xdr:rowOff>22860</xdr:rowOff>
                  </from>
                  <to>
                    <xdr:col>4</xdr:col>
                    <xdr:colOff>434340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48" name="Check Box 45">
              <controlPr defaultSize="0" autoFill="0" autoLine="0" autoPict="0">
                <anchor moveWithCells="1">
                  <from>
                    <xdr:col>5</xdr:col>
                    <xdr:colOff>182880</xdr:colOff>
                    <xdr:row>36</xdr:row>
                    <xdr:rowOff>30480</xdr:rowOff>
                  </from>
                  <to>
                    <xdr:col>5</xdr:col>
                    <xdr:colOff>426720</xdr:colOff>
                    <xdr:row>36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49" name="Check Box 46">
              <controlPr defaultSize="0" autoFill="0" autoLine="0" autoPict="0">
                <anchor moveWithCells="1">
                  <from>
                    <xdr:col>3</xdr:col>
                    <xdr:colOff>182880</xdr:colOff>
                    <xdr:row>37</xdr:row>
                    <xdr:rowOff>30480</xdr:rowOff>
                  </from>
                  <to>
                    <xdr:col>3</xdr:col>
                    <xdr:colOff>426720</xdr:colOff>
                    <xdr:row>37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50" name="Check Box 47">
              <controlPr defaultSize="0" autoFill="0" autoLine="0" autoPict="0">
                <anchor moveWithCells="1">
                  <from>
                    <xdr:col>4</xdr:col>
                    <xdr:colOff>182880</xdr:colOff>
                    <xdr:row>37</xdr:row>
                    <xdr:rowOff>30480</xdr:rowOff>
                  </from>
                  <to>
                    <xdr:col>4</xdr:col>
                    <xdr:colOff>426720</xdr:colOff>
                    <xdr:row>37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51" name="Check Box 48">
              <controlPr defaultSize="0" autoFill="0" autoLine="0" autoPict="0">
                <anchor moveWithCells="1">
                  <from>
                    <xdr:col>5</xdr:col>
                    <xdr:colOff>182880</xdr:colOff>
                    <xdr:row>37</xdr:row>
                    <xdr:rowOff>30480</xdr:rowOff>
                  </from>
                  <to>
                    <xdr:col>5</xdr:col>
                    <xdr:colOff>426720</xdr:colOff>
                    <xdr:row>37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9" r:id="rId52" name="Check Box 49">
              <controlPr defaultSize="0" autoFill="0" autoLine="0" autoPict="0">
                <anchor moveWithCells="1">
                  <from>
                    <xdr:col>3</xdr:col>
                    <xdr:colOff>182880</xdr:colOff>
                    <xdr:row>38</xdr:row>
                    <xdr:rowOff>22860</xdr:rowOff>
                  </from>
                  <to>
                    <xdr:col>3</xdr:col>
                    <xdr:colOff>426720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53" name="Check Box 50">
              <controlPr defaultSize="0" autoFill="0" autoLine="0" autoPict="0">
                <anchor moveWithCells="1">
                  <from>
                    <xdr:col>4</xdr:col>
                    <xdr:colOff>182880</xdr:colOff>
                    <xdr:row>38</xdr:row>
                    <xdr:rowOff>22860</xdr:rowOff>
                  </from>
                  <to>
                    <xdr:col>4</xdr:col>
                    <xdr:colOff>426720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54" name="Check Box 51">
              <controlPr defaultSize="0" autoFill="0" autoLine="0" autoPict="0">
                <anchor moveWithCells="1">
                  <from>
                    <xdr:col>5</xdr:col>
                    <xdr:colOff>182880</xdr:colOff>
                    <xdr:row>38</xdr:row>
                    <xdr:rowOff>30480</xdr:rowOff>
                  </from>
                  <to>
                    <xdr:col>5</xdr:col>
                    <xdr:colOff>426720</xdr:colOff>
                    <xdr:row>38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55" name="Check Box 52">
              <controlPr defaultSize="0" autoFill="0" autoLine="0" autoPict="0">
                <anchor moveWithCells="1">
                  <from>
                    <xdr:col>3</xdr:col>
                    <xdr:colOff>182880</xdr:colOff>
                    <xdr:row>41</xdr:row>
                    <xdr:rowOff>30480</xdr:rowOff>
                  </from>
                  <to>
                    <xdr:col>3</xdr:col>
                    <xdr:colOff>426720</xdr:colOff>
                    <xdr:row>41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56" name="Check Box 53">
              <controlPr defaultSize="0" autoFill="0" autoLine="0" autoPict="0">
                <anchor moveWithCells="1">
                  <from>
                    <xdr:col>4</xdr:col>
                    <xdr:colOff>182880</xdr:colOff>
                    <xdr:row>41</xdr:row>
                    <xdr:rowOff>30480</xdr:rowOff>
                  </from>
                  <to>
                    <xdr:col>4</xdr:col>
                    <xdr:colOff>426720</xdr:colOff>
                    <xdr:row>41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57" name="Check Box 54">
              <controlPr defaultSize="0" autoFill="0" autoLine="0" autoPict="0">
                <anchor moveWithCells="1">
                  <from>
                    <xdr:col>5</xdr:col>
                    <xdr:colOff>182880</xdr:colOff>
                    <xdr:row>41</xdr:row>
                    <xdr:rowOff>30480</xdr:rowOff>
                  </from>
                  <to>
                    <xdr:col>5</xdr:col>
                    <xdr:colOff>426720</xdr:colOff>
                    <xdr:row>41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58" name="Check Box 55">
              <controlPr defaultSize="0" autoFill="0" autoLine="0" autoPict="0">
                <anchor moveWithCells="1">
                  <from>
                    <xdr:col>3</xdr:col>
                    <xdr:colOff>182880</xdr:colOff>
                    <xdr:row>44</xdr:row>
                    <xdr:rowOff>45720</xdr:rowOff>
                  </from>
                  <to>
                    <xdr:col>3</xdr:col>
                    <xdr:colOff>426720</xdr:colOff>
                    <xdr:row>44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59" name="Check Box 56">
              <controlPr defaultSize="0" autoFill="0" autoLine="0" autoPict="0">
                <anchor moveWithCells="1">
                  <from>
                    <xdr:col>4</xdr:col>
                    <xdr:colOff>182880</xdr:colOff>
                    <xdr:row>44</xdr:row>
                    <xdr:rowOff>53340</xdr:rowOff>
                  </from>
                  <to>
                    <xdr:col>4</xdr:col>
                    <xdr:colOff>426720</xdr:colOff>
                    <xdr:row>44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60" name="Check Box 57">
              <controlPr defaultSize="0" autoFill="0" autoLine="0" autoPict="0">
                <anchor moveWithCells="1">
                  <from>
                    <xdr:col>5</xdr:col>
                    <xdr:colOff>182880</xdr:colOff>
                    <xdr:row>44</xdr:row>
                    <xdr:rowOff>53340</xdr:rowOff>
                  </from>
                  <to>
                    <xdr:col>5</xdr:col>
                    <xdr:colOff>426720</xdr:colOff>
                    <xdr:row>44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61" name="Check Box 58">
              <controlPr defaultSize="0" autoFill="0" autoLine="0" autoPict="0">
                <anchor moveWithCells="1">
                  <from>
                    <xdr:col>3</xdr:col>
                    <xdr:colOff>182880</xdr:colOff>
                    <xdr:row>45</xdr:row>
                    <xdr:rowOff>30480</xdr:rowOff>
                  </from>
                  <to>
                    <xdr:col>3</xdr:col>
                    <xdr:colOff>426720</xdr:colOff>
                    <xdr:row>45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62" name="Check Box 59">
              <controlPr defaultSize="0" autoFill="0" autoLine="0" autoPict="0">
                <anchor moveWithCells="1">
                  <from>
                    <xdr:col>4</xdr:col>
                    <xdr:colOff>182880</xdr:colOff>
                    <xdr:row>45</xdr:row>
                    <xdr:rowOff>30480</xdr:rowOff>
                  </from>
                  <to>
                    <xdr:col>4</xdr:col>
                    <xdr:colOff>426720</xdr:colOff>
                    <xdr:row>45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0" r:id="rId63" name="Check Box 60">
              <controlPr defaultSize="0" autoFill="0" autoLine="0" autoPict="0">
                <anchor moveWithCells="1">
                  <from>
                    <xdr:col>5</xdr:col>
                    <xdr:colOff>182880</xdr:colOff>
                    <xdr:row>45</xdr:row>
                    <xdr:rowOff>30480</xdr:rowOff>
                  </from>
                  <to>
                    <xdr:col>5</xdr:col>
                    <xdr:colOff>426720</xdr:colOff>
                    <xdr:row>45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1" r:id="rId64" name="Check Box 61">
              <controlPr defaultSize="0" autoFill="0" autoLine="0" autoPict="0">
                <anchor moveWithCells="1">
                  <from>
                    <xdr:col>3</xdr:col>
                    <xdr:colOff>182880</xdr:colOff>
                    <xdr:row>48</xdr:row>
                    <xdr:rowOff>30480</xdr:rowOff>
                  </from>
                  <to>
                    <xdr:col>3</xdr:col>
                    <xdr:colOff>426720</xdr:colOff>
                    <xdr:row>48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2" r:id="rId65" name="Check Box 62">
              <controlPr defaultSize="0" autoFill="0" autoLine="0" autoPict="0">
                <anchor moveWithCells="1">
                  <from>
                    <xdr:col>4</xdr:col>
                    <xdr:colOff>182880</xdr:colOff>
                    <xdr:row>48</xdr:row>
                    <xdr:rowOff>30480</xdr:rowOff>
                  </from>
                  <to>
                    <xdr:col>4</xdr:col>
                    <xdr:colOff>426720</xdr:colOff>
                    <xdr:row>48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3" r:id="rId66" name="Check Box 63">
              <controlPr defaultSize="0" autoFill="0" autoLine="0" autoPict="0">
                <anchor moveWithCells="1">
                  <from>
                    <xdr:col>5</xdr:col>
                    <xdr:colOff>182880</xdr:colOff>
                    <xdr:row>48</xdr:row>
                    <xdr:rowOff>30480</xdr:rowOff>
                  </from>
                  <to>
                    <xdr:col>5</xdr:col>
                    <xdr:colOff>426720</xdr:colOff>
                    <xdr:row>48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4" r:id="rId67" name="Check Box 64">
              <controlPr defaultSize="0" autoFill="0" autoLine="0" autoPict="0">
                <anchor moveWithCells="1">
                  <from>
                    <xdr:col>3</xdr:col>
                    <xdr:colOff>182880</xdr:colOff>
                    <xdr:row>49</xdr:row>
                    <xdr:rowOff>30480</xdr:rowOff>
                  </from>
                  <to>
                    <xdr:col>3</xdr:col>
                    <xdr:colOff>426720</xdr:colOff>
                    <xdr:row>49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5" r:id="rId68" name="Check Box 65">
              <controlPr defaultSize="0" autoFill="0" autoLine="0" autoPict="0">
                <anchor moveWithCells="1">
                  <from>
                    <xdr:col>4</xdr:col>
                    <xdr:colOff>182880</xdr:colOff>
                    <xdr:row>49</xdr:row>
                    <xdr:rowOff>30480</xdr:rowOff>
                  </from>
                  <to>
                    <xdr:col>4</xdr:col>
                    <xdr:colOff>426720</xdr:colOff>
                    <xdr:row>49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6" r:id="rId69" name="Check Box 66">
              <controlPr defaultSize="0" autoFill="0" autoLine="0" autoPict="0">
                <anchor moveWithCells="1">
                  <from>
                    <xdr:col>5</xdr:col>
                    <xdr:colOff>182880</xdr:colOff>
                    <xdr:row>49</xdr:row>
                    <xdr:rowOff>30480</xdr:rowOff>
                  </from>
                  <to>
                    <xdr:col>5</xdr:col>
                    <xdr:colOff>426720</xdr:colOff>
                    <xdr:row>49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7" r:id="rId70" name="Check Box 67">
              <controlPr defaultSize="0" autoFill="0" autoLine="0" autoPict="0">
                <anchor moveWithCells="1">
                  <from>
                    <xdr:col>3</xdr:col>
                    <xdr:colOff>182880</xdr:colOff>
                    <xdr:row>50</xdr:row>
                    <xdr:rowOff>30480</xdr:rowOff>
                  </from>
                  <to>
                    <xdr:col>3</xdr:col>
                    <xdr:colOff>426720</xdr:colOff>
                    <xdr:row>50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8" r:id="rId71" name="Check Box 68">
              <controlPr defaultSize="0" autoFill="0" autoLine="0" autoPict="0">
                <anchor moveWithCells="1">
                  <from>
                    <xdr:col>4</xdr:col>
                    <xdr:colOff>182880</xdr:colOff>
                    <xdr:row>50</xdr:row>
                    <xdr:rowOff>30480</xdr:rowOff>
                  </from>
                  <to>
                    <xdr:col>4</xdr:col>
                    <xdr:colOff>426720</xdr:colOff>
                    <xdr:row>50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9" r:id="rId72" name="Check Box 69">
              <controlPr defaultSize="0" autoFill="0" autoLine="0" autoPict="0">
                <anchor moveWithCells="1">
                  <from>
                    <xdr:col>5</xdr:col>
                    <xdr:colOff>182880</xdr:colOff>
                    <xdr:row>50</xdr:row>
                    <xdr:rowOff>30480</xdr:rowOff>
                  </from>
                  <to>
                    <xdr:col>5</xdr:col>
                    <xdr:colOff>426720</xdr:colOff>
                    <xdr:row>50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0" r:id="rId73" name="Check Box 70">
              <controlPr defaultSize="0" autoFill="0" autoLine="0" autoPict="0">
                <anchor moveWithCells="1">
                  <from>
                    <xdr:col>3</xdr:col>
                    <xdr:colOff>182880</xdr:colOff>
                    <xdr:row>53</xdr:row>
                    <xdr:rowOff>30480</xdr:rowOff>
                  </from>
                  <to>
                    <xdr:col>3</xdr:col>
                    <xdr:colOff>426720</xdr:colOff>
                    <xdr:row>53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74" name="Check Box 71">
              <controlPr defaultSize="0" autoFill="0" autoLine="0" autoPict="0">
                <anchor moveWithCells="1">
                  <from>
                    <xdr:col>4</xdr:col>
                    <xdr:colOff>182880</xdr:colOff>
                    <xdr:row>53</xdr:row>
                    <xdr:rowOff>30480</xdr:rowOff>
                  </from>
                  <to>
                    <xdr:col>4</xdr:col>
                    <xdr:colOff>426720</xdr:colOff>
                    <xdr:row>53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2" r:id="rId75" name="Check Box 72">
              <controlPr defaultSize="0" autoFill="0" autoLine="0" autoPict="0">
                <anchor moveWithCells="1">
                  <from>
                    <xdr:col>5</xdr:col>
                    <xdr:colOff>182880</xdr:colOff>
                    <xdr:row>53</xdr:row>
                    <xdr:rowOff>30480</xdr:rowOff>
                  </from>
                  <to>
                    <xdr:col>5</xdr:col>
                    <xdr:colOff>426720</xdr:colOff>
                    <xdr:row>53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3" r:id="rId76" name="Check Box 73">
              <controlPr defaultSize="0" autoFill="0" autoLine="0" autoPict="0">
                <anchor moveWithCells="1">
                  <from>
                    <xdr:col>3</xdr:col>
                    <xdr:colOff>182880</xdr:colOff>
                    <xdr:row>56</xdr:row>
                    <xdr:rowOff>60960</xdr:rowOff>
                  </from>
                  <to>
                    <xdr:col>3</xdr:col>
                    <xdr:colOff>426720</xdr:colOff>
                    <xdr:row>56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4" r:id="rId77" name="Check Box 74">
              <controlPr defaultSize="0" autoFill="0" autoLine="0" autoPict="0">
                <anchor moveWithCells="1">
                  <from>
                    <xdr:col>4</xdr:col>
                    <xdr:colOff>182880</xdr:colOff>
                    <xdr:row>56</xdr:row>
                    <xdr:rowOff>60960</xdr:rowOff>
                  </from>
                  <to>
                    <xdr:col>4</xdr:col>
                    <xdr:colOff>426720</xdr:colOff>
                    <xdr:row>56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5" r:id="rId78" name="Check Box 75">
              <controlPr defaultSize="0" autoFill="0" autoLine="0" autoPict="0">
                <anchor moveWithCells="1">
                  <from>
                    <xdr:col>5</xdr:col>
                    <xdr:colOff>182880</xdr:colOff>
                    <xdr:row>56</xdr:row>
                    <xdr:rowOff>60960</xdr:rowOff>
                  </from>
                  <to>
                    <xdr:col>5</xdr:col>
                    <xdr:colOff>426720</xdr:colOff>
                    <xdr:row>56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6" r:id="rId79" name="Check Box 76">
              <controlPr defaultSize="0" autoFill="0" autoLine="0" autoPict="0">
                <anchor moveWithCells="1">
                  <from>
                    <xdr:col>3</xdr:col>
                    <xdr:colOff>182880</xdr:colOff>
                    <xdr:row>57</xdr:row>
                    <xdr:rowOff>30480</xdr:rowOff>
                  </from>
                  <to>
                    <xdr:col>3</xdr:col>
                    <xdr:colOff>426720</xdr:colOff>
                    <xdr:row>57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7" r:id="rId80" name="Check Box 77">
              <controlPr defaultSize="0" autoFill="0" autoLine="0" autoPict="0">
                <anchor moveWithCells="1">
                  <from>
                    <xdr:col>4</xdr:col>
                    <xdr:colOff>182880</xdr:colOff>
                    <xdr:row>57</xdr:row>
                    <xdr:rowOff>30480</xdr:rowOff>
                  </from>
                  <to>
                    <xdr:col>4</xdr:col>
                    <xdr:colOff>426720</xdr:colOff>
                    <xdr:row>57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8" r:id="rId81" name="Check Box 78">
              <controlPr defaultSize="0" autoFill="0" autoLine="0" autoPict="0">
                <anchor moveWithCells="1">
                  <from>
                    <xdr:col>5</xdr:col>
                    <xdr:colOff>182880</xdr:colOff>
                    <xdr:row>57</xdr:row>
                    <xdr:rowOff>30480</xdr:rowOff>
                  </from>
                  <to>
                    <xdr:col>5</xdr:col>
                    <xdr:colOff>426720</xdr:colOff>
                    <xdr:row>57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9" r:id="rId82" name="Check Box 79">
              <controlPr defaultSize="0" autoFill="0" autoLine="0" autoPict="0">
                <anchor moveWithCells="1">
                  <from>
                    <xdr:col>3</xdr:col>
                    <xdr:colOff>182880</xdr:colOff>
                    <xdr:row>60</xdr:row>
                    <xdr:rowOff>30480</xdr:rowOff>
                  </from>
                  <to>
                    <xdr:col>3</xdr:col>
                    <xdr:colOff>426720</xdr:colOff>
                    <xdr:row>60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0" r:id="rId83" name="Check Box 80">
              <controlPr defaultSize="0" autoFill="0" autoLine="0" autoPict="0">
                <anchor moveWithCells="1">
                  <from>
                    <xdr:col>4</xdr:col>
                    <xdr:colOff>182880</xdr:colOff>
                    <xdr:row>60</xdr:row>
                    <xdr:rowOff>30480</xdr:rowOff>
                  </from>
                  <to>
                    <xdr:col>4</xdr:col>
                    <xdr:colOff>426720</xdr:colOff>
                    <xdr:row>60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1" r:id="rId84" name="Check Box 81">
              <controlPr defaultSize="0" autoFill="0" autoLine="0" autoPict="0">
                <anchor moveWithCells="1">
                  <from>
                    <xdr:col>5</xdr:col>
                    <xdr:colOff>182880</xdr:colOff>
                    <xdr:row>60</xdr:row>
                    <xdr:rowOff>30480</xdr:rowOff>
                  </from>
                  <to>
                    <xdr:col>5</xdr:col>
                    <xdr:colOff>426720</xdr:colOff>
                    <xdr:row>60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2" r:id="rId85" name="Check Box 82">
              <controlPr defaultSize="0" autoFill="0" autoLine="0" autoPict="0">
                <anchor moveWithCells="1">
                  <from>
                    <xdr:col>3</xdr:col>
                    <xdr:colOff>182880</xdr:colOff>
                    <xdr:row>61</xdr:row>
                    <xdr:rowOff>53340</xdr:rowOff>
                  </from>
                  <to>
                    <xdr:col>3</xdr:col>
                    <xdr:colOff>426720</xdr:colOff>
                    <xdr:row>61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3" r:id="rId86" name="Check Box 83">
              <controlPr defaultSize="0" autoFill="0" autoLine="0" autoPict="0">
                <anchor moveWithCells="1">
                  <from>
                    <xdr:col>4</xdr:col>
                    <xdr:colOff>182880</xdr:colOff>
                    <xdr:row>61</xdr:row>
                    <xdr:rowOff>53340</xdr:rowOff>
                  </from>
                  <to>
                    <xdr:col>4</xdr:col>
                    <xdr:colOff>426720</xdr:colOff>
                    <xdr:row>61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4" r:id="rId87" name="Check Box 84">
              <controlPr defaultSize="0" autoFill="0" autoLine="0" autoPict="0">
                <anchor moveWithCells="1">
                  <from>
                    <xdr:col>5</xdr:col>
                    <xdr:colOff>182880</xdr:colOff>
                    <xdr:row>61</xdr:row>
                    <xdr:rowOff>53340</xdr:rowOff>
                  </from>
                  <to>
                    <xdr:col>5</xdr:col>
                    <xdr:colOff>426720</xdr:colOff>
                    <xdr:row>61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5" r:id="rId88" name="Check Box 85">
              <controlPr defaultSize="0" autoFill="0" autoLine="0" autoPict="0">
                <anchor moveWithCells="1">
                  <from>
                    <xdr:col>3</xdr:col>
                    <xdr:colOff>182880</xdr:colOff>
                    <xdr:row>64</xdr:row>
                    <xdr:rowOff>30480</xdr:rowOff>
                  </from>
                  <to>
                    <xdr:col>3</xdr:col>
                    <xdr:colOff>426720</xdr:colOff>
                    <xdr:row>64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6" r:id="rId89" name="Check Box 86">
              <controlPr defaultSize="0" autoFill="0" autoLine="0" autoPict="0">
                <anchor moveWithCells="1">
                  <from>
                    <xdr:col>4</xdr:col>
                    <xdr:colOff>182880</xdr:colOff>
                    <xdr:row>64</xdr:row>
                    <xdr:rowOff>30480</xdr:rowOff>
                  </from>
                  <to>
                    <xdr:col>4</xdr:col>
                    <xdr:colOff>426720</xdr:colOff>
                    <xdr:row>64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7" r:id="rId90" name="Check Box 87">
              <controlPr defaultSize="0" autoFill="0" autoLine="0" autoPict="0">
                <anchor moveWithCells="1">
                  <from>
                    <xdr:col>5</xdr:col>
                    <xdr:colOff>182880</xdr:colOff>
                    <xdr:row>64</xdr:row>
                    <xdr:rowOff>30480</xdr:rowOff>
                  </from>
                  <to>
                    <xdr:col>5</xdr:col>
                    <xdr:colOff>426720</xdr:colOff>
                    <xdr:row>64</xdr:row>
                    <xdr:rowOff>274320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:F17"/>
  <sheetViews>
    <sheetView workbookViewId="0">
      <selection activeCell="F2" sqref="F2"/>
    </sheetView>
  </sheetViews>
  <sheetFormatPr defaultRowHeight="13.2" x14ac:dyDescent="0.2"/>
  <cols>
    <col min="1" max="2" width="8.88671875" style="23"/>
    <col min="3" max="3" width="9.88671875" style="23" customWidth="1"/>
    <col min="4" max="4" width="25.21875" style="23" customWidth="1"/>
    <col min="5" max="5" width="17.44140625" style="23" customWidth="1"/>
    <col min="6" max="6" width="14.6640625" style="23" customWidth="1"/>
    <col min="7" max="16384" width="8.88671875" style="23"/>
  </cols>
  <sheetData>
    <row r="1" spans="1:6" x14ac:dyDescent="0.2">
      <c r="A1" s="22"/>
      <c r="F1" s="141" t="s">
        <v>412</v>
      </c>
    </row>
    <row r="2" spans="1:6" x14ac:dyDescent="0.2">
      <c r="A2" s="22"/>
    </row>
    <row r="3" spans="1:6" x14ac:dyDescent="0.2">
      <c r="A3" s="22" t="s">
        <v>378</v>
      </c>
    </row>
    <row r="4" spans="1:6" ht="16.2" x14ac:dyDescent="0.2">
      <c r="A4" s="22"/>
      <c r="B4" s="68"/>
    </row>
    <row r="5" spans="1:6" ht="16.2" x14ac:dyDescent="0.2">
      <c r="A5" s="142"/>
      <c r="B5" s="68"/>
    </row>
    <row r="6" spans="1:6" ht="25.05" customHeight="1" x14ac:dyDescent="0.2">
      <c r="A6" s="617" t="s">
        <v>92</v>
      </c>
      <c r="B6" s="617"/>
      <c r="C6" s="617"/>
      <c r="D6" s="632">
        <f>様式第1号!D17</f>
        <v>0</v>
      </c>
      <c r="E6" s="632"/>
      <c r="F6" s="632"/>
    </row>
    <row r="7" spans="1:6" ht="25.05" customHeight="1" x14ac:dyDescent="0.2">
      <c r="A7" s="617" t="s">
        <v>93</v>
      </c>
      <c r="B7" s="617"/>
      <c r="C7" s="617"/>
      <c r="D7" s="632">
        <f>様式第1号!F8</f>
        <v>0</v>
      </c>
      <c r="E7" s="632"/>
      <c r="F7" s="632"/>
    </row>
    <row r="9" spans="1:6" x14ac:dyDescent="0.2">
      <c r="A9" s="629" t="s">
        <v>251</v>
      </c>
      <c r="B9" s="629"/>
      <c r="C9" s="629"/>
      <c r="D9" s="629"/>
      <c r="E9" s="629"/>
      <c r="F9" s="629"/>
    </row>
    <row r="10" spans="1:6" ht="19.2" customHeight="1" x14ac:dyDescent="0.2">
      <c r="A10" s="629"/>
      <c r="B10" s="629"/>
      <c r="C10" s="629"/>
      <c r="D10" s="629"/>
      <c r="E10" s="629"/>
      <c r="F10" s="629"/>
    </row>
    <row r="11" spans="1:6" ht="16.2" x14ac:dyDescent="0.2">
      <c r="A11" s="68" t="s">
        <v>252</v>
      </c>
    </row>
    <row r="12" spans="1:6" ht="25.8" customHeight="1" x14ac:dyDescent="0.2">
      <c r="A12" s="154" t="s">
        <v>253</v>
      </c>
    </row>
    <row r="13" spans="1:6" ht="49.95" customHeight="1" x14ac:dyDescent="0.2">
      <c r="A13" s="639" t="s">
        <v>254</v>
      </c>
      <c r="B13" s="639"/>
      <c r="C13" s="639"/>
      <c r="D13" s="640"/>
      <c r="E13" s="640"/>
      <c r="F13" s="640"/>
    </row>
    <row r="14" spans="1:6" ht="49.95" customHeight="1" x14ac:dyDescent="0.2">
      <c r="A14" s="639" t="s">
        <v>255</v>
      </c>
      <c r="B14" s="639"/>
      <c r="C14" s="639"/>
      <c r="D14" s="640"/>
      <c r="E14" s="640"/>
      <c r="F14" s="640"/>
    </row>
    <row r="15" spans="1:6" ht="49.95" customHeight="1" x14ac:dyDescent="0.2">
      <c r="A15" s="639" t="s">
        <v>256</v>
      </c>
      <c r="B15" s="639"/>
      <c r="C15" s="639"/>
      <c r="D15" s="640"/>
      <c r="E15" s="640"/>
      <c r="F15" s="640"/>
    </row>
    <row r="16" spans="1:6" ht="49.95" customHeight="1" x14ac:dyDescent="0.2">
      <c r="A16" s="623" t="s">
        <v>257</v>
      </c>
      <c r="B16" s="623"/>
      <c r="C16" s="623"/>
      <c r="D16" s="640"/>
      <c r="E16" s="640"/>
      <c r="F16" s="640"/>
    </row>
    <row r="17" spans="1:6" ht="49.95" customHeight="1" x14ac:dyDescent="0.2">
      <c r="A17" s="623" t="s">
        <v>258</v>
      </c>
      <c r="B17" s="623"/>
      <c r="C17" s="623"/>
      <c r="D17" s="640"/>
      <c r="E17" s="640"/>
      <c r="F17" s="640"/>
    </row>
  </sheetData>
  <mergeCells count="15">
    <mergeCell ref="A17:C17"/>
    <mergeCell ref="D17:F17"/>
    <mergeCell ref="A14:C14"/>
    <mergeCell ref="D14:F14"/>
    <mergeCell ref="A15:C15"/>
    <mergeCell ref="D15:F15"/>
    <mergeCell ref="A16:C16"/>
    <mergeCell ref="D16:F16"/>
    <mergeCell ref="A13:C13"/>
    <mergeCell ref="D13:F13"/>
    <mergeCell ref="A6:C6"/>
    <mergeCell ref="D6:F6"/>
    <mergeCell ref="A7:C7"/>
    <mergeCell ref="D7:F7"/>
    <mergeCell ref="A9:F10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:H44"/>
  <sheetViews>
    <sheetView view="pageBreakPreview" zoomScaleNormal="100" zoomScaleSheetLayoutView="100" workbookViewId="0">
      <selection activeCell="G22" sqref="G22"/>
    </sheetView>
  </sheetViews>
  <sheetFormatPr defaultRowHeight="13.2" x14ac:dyDescent="0.2"/>
  <cols>
    <col min="1" max="1" width="8.88671875" style="23"/>
    <col min="2" max="2" width="11.6640625" style="23" bestFit="1" customWidth="1"/>
    <col min="3" max="3" width="11.109375" style="23" bestFit="1" customWidth="1"/>
    <col min="4" max="4" width="12.88671875" style="23" customWidth="1"/>
    <col min="5" max="5" width="8.88671875" style="23"/>
    <col min="6" max="6" width="11.109375" style="23" bestFit="1" customWidth="1"/>
    <col min="7" max="7" width="10.44140625" style="23" bestFit="1" customWidth="1"/>
    <col min="8" max="16384" width="8.88671875" style="23"/>
  </cols>
  <sheetData>
    <row r="1" spans="1:8" x14ac:dyDescent="0.2">
      <c r="B1" s="72"/>
      <c r="C1" s="72"/>
      <c r="D1" s="155"/>
      <c r="E1" s="155"/>
      <c r="H1" s="156" t="s">
        <v>413</v>
      </c>
    </row>
    <row r="2" spans="1:8" x14ac:dyDescent="0.2">
      <c r="A2" s="22" t="s">
        <v>378</v>
      </c>
      <c r="B2" s="72"/>
      <c r="C2" s="72"/>
      <c r="D2" s="155"/>
      <c r="E2" s="155"/>
      <c r="H2" s="156"/>
    </row>
    <row r="3" spans="1:8" ht="25.05" customHeight="1" x14ac:dyDescent="0.2">
      <c r="A3" s="641" t="s">
        <v>26</v>
      </c>
      <c r="B3" s="641"/>
      <c r="C3" s="642">
        <f>様式第1号!D17</f>
        <v>0</v>
      </c>
      <c r="D3" s="643"/>
      <c r="E3" s="643"/>
      <c r="F3" s="643"/>
      <c r="G3" s="643"/>
      <c r="H3" s="644"/>
    </row>
    <row r="4" spans="1:8" ht="25.05" customHeight="1" x14ac:dyDescent="0.2">
      <c r="A4" s="641" t="s">
        <v>259</v>
      </c>
      <c r="B4" s="641"/>
      <c r="C4" s="645">
        <f>様式第1号!F8</f>
        <v>0</v>
      </c>
      <c r="D4" s="646"/>
      <c r="E4" s="646"/>
      <c r="F4" s="646"/>
      <c r="G4" s="646"/>
      <c r="H4" s="647"/>
    </row>
    <row r="5" spans="1:8" ht="16.2" x14ac:dyDescent="0.2">
      <c r="A5" s="157"/>
      <c r="B5" s="157"/>
      <c r="C5" s="157"/>
      <c r="D5" s="158"/>
      <c r="E5" s="158"/>
    </row>
    <row r="6" spans="1:8" ht="21" x14ac:dyDescent="0.2">
      <c r="A6" s="159" t="s">
        <v>260</v>
      </c>
      <c r="B6" s="72"/>
      <c r="C6" s="72"/>
      <c r="D6" s="72"/>
      <c r="E6" s="72"/>
    </row>
    <row r="7" spans="1:8" ht="16.2" x14ac:dyDescent="0.2">
      <c r="A7" s="160"/>
      <c r="B7" s="160"/>
      <c r="C7" s="160"/>
      <c r="D7" s="160"/>
      <c r="E7" s="160"/>
    </row>
    <row r="8" spans="1:8" x14ac:dyDescent="0.2">
      <c r="A8" s="161" t="s">
        <v>261</v>
      </c>
      <c r="B8" s="161"/>
      <c r="C8" s="161"/>
      <c r="D8" s="161"/>
      <c r="E8" s="161"/>
      <c r="F8" s="161"/>
      <c r="G8" s="161"/>
      <c r="H8" s="161"/>
    </row>
    <row r="9" spans="1:8" x14ac:dyDescent="0.2">
      <c r="A9" s="648" t="s">
        <v>262</v>
      </c>
      <c r="B9" s="649" t="s">
        <v>263</v>
      </c>
      <c r="C9" s="649"/>
      <c r="D9" s="648" t="s">
        <v>264</v>
      </c>
      <c r="E9" s="648"/>
      <c r="F9" s="162" t="s">
        <v>403</v>
      </c>
      <c r="G9" s="162" t="s">
        <v>414</v>
      </c>
      <c r="H9" s="650" t="s">
        <v>265</v>
      </c>
    </row>
    <row r="10" spans="1:8" x14ac:dyDescent="0.2">
      <c r="A10" s="648"/>
      <c r="B10" s="649"/>
      <c r="C10" s="649"/>
      <c r="D10" s="648"/>
      <c r="E10" s="648"/>
      <c r="F10" s="163" t="s">
        <v>266</v>
      </c>
      <c r="G10" s="163" t="s">
        <v>266</v>
      </c>
      <c r="H10" s="651"/>
    </row>
    <row r="11" spans="1:8" ht="19.95" customHeight="1" x14ac:dyDescent="0.2">
      <c r="A11" s="74">
        <v>1</v>
      </c>
      <c r="B11" s="652"/>
      <c r="C11" s="653"/>
      <c r="D11" s="652"/>
      <c r="E11" s="653"/>
      <c r="F11" s="164"/>
      <c r="G11" s="164"/>
      <c r="H11" s="242">
        <f>IF(F11="",0,G11/F11)</f>
        <v>0</v>
      </c>
    </row>
    <row r="12" spans="1:8" ht="19.95" customHeight="1" x14ac:dyDescent="0.2">
      <c r="A12" s="74">
        <v>2</v>
      </c>
      <c r="B12" s="652"/>
      <c r="C12" s="653"/>
      <c r="D12" s="652"/>
      <c r="E12" s="653"/>
      <c r="F12" s="165"/>
      <c r="G12" s="165"/>
      <c r="H12" s="242">
        <f t="shared" ref="H12:H19" si="0">IF(F12="",0,G12/F12)</f>
        <v>0</v>
      </c>
    </row>
    <row r="13" spans="1:8" ht="19.95" customHeight="1" x14ac:dyDescent="0.2">
      <c r="A13" s="74">
        <v>3</v>
      </c>
      <c r="B13" s="652"/>
      <c r="C13" s="653"/>
      <c r="D13" s="652"/>
      <c r="E13" s="653"/>
      <c r="F13" s="165"/>
      <c r="G13" s="165"/>
      <c r="H13" s="242">
        <f t="shared" si="0"/>
        <v>0</v>
      </c>
    </row>
    <row r="14" spans="1:8" ht="19.95" customHeight="1" x14ac:dyDescent="0.2">
      <c r="A14" s="74">
        <v>4</v>
      </c>
      <c r="B14" s="652"/>
      <c r="C14" s="653"/>
      <c r="D14" s="652"/>
      <c r="E14" s="653"/>
      <c r="F14" s="165"/>
      <c r="G14" s="165"/>
      <c r="H14" s="242">
        <f t="shared" si="0"/>
        <v>0</v>
      </c>
    </row>
    <row r="15" spans="1:8" ht="19.95" customHeight="1" x14ac:dyDescent="0.2">
      <c r="A15" s="74">
        <v>5</v>
      </c>
      <c r="B15" s="652"/>
      <c r="C15" s="653"/>
      <c r="D15" s="652"/>
      <c r="E15" s="653"/>
      <c r="F15" s="165"/>
      <c r="G15" s="165"/>
      <c r="H15" s="242">
        <f t="shared" si="0"/>
        <v>0</v>
      </c>
    </row>
    <row r="16" spans="1:8" ht="19.95" customHeight="1" x14ac:dyDescent="0.2">
      <c r="A16" s="74">
        <v>6</v>
      </c>
      <c r="B16" s="652"/>
      <c r="C16" s="653"/>
      <c r="D16" s="652"/>
      <c r="E16" s="653"/>
      <c r="F16" s="165"/>
      <c r="G16" s="165"/>
      <c r="H16" s="242">
        <f t="shared" si="0"/>
        <v>0</v>
      </c>
    </row>
    <row r="17" spans="1:8" ht="19.95" customHeight="1" x14ac:dyDescent="0.2">
      <c r="A17" s="74">
        <v>7</v>
      </c>
      <c r="B17" s="652"/>
      <c r="C17" s="653"/>
      <c r="D17" s="652"/>
      <c r="E17" s="653"/>
      <c r="F17" s="165"/>
      <c r="G17" s="165"/>
      <c r="H17" s="242">
        <f t="shared" si="0"/>
        <v>0</v>
      </c>
    </row>
    <row r="18" spans="1:8" ht="19.95" customHeight="1" x14ac:dyDescent="0.2">
      <c r="A18" s="74">
        <v>8</v>
      </c>
      <c r="B18" s="652"/>
      <c r="C18" s="653"/>
      <c r="D18" s="652"/>
      <c r="E18" s="653"/>
      <c r="F18" s="164"/>
      <c r="G18" s="164"/>
      <c r="H18" s="242">
        <f t="shared" si="0"/>
        <v>0</v>
      </c>
    </row>
    <row r="19" spans="1:8" ht="19.95" customHeight="1" x14ac:dyDescent="0.2">
      <c r="A19" s="654" t="s">
        <v>267</v>
      </c>
      <c r="B19" s="655"/>
      <c r="C19" s="655"/>
      <c r="D19" s="655"/>
      <c r="E19" s="656"/>
      <c r="F19" s="243">
        <f>SUM(F11:F18)</f>
        <v>0</v>
      </c>
      <c r="G19" s="243">
        <f>SUM(G11:G18)</f>
        <v>0</v>
      </c>
      <c r="H19" s="242" t="e">
        <f t="shared" si="0"/>
        <v>#DIV/0!</v>
      </c>
    </row>
    <row r="20" spans="1:8" x14ac:dyDescent="0.2">
      <c r="A20" s="166"/>
      <c r="B20" s="72"/>
      <c r="C20" s="72"/>
      <c r="D20" s="155"/>
      <c r="E20" s="155"/>
    </row>
    <row r="21" spans="1:8" x14ac:dyDescent="0.2">
      <c r="A21" s="166"/>
      <c r="B21" s="72"/>
      <c r="C21" s="72"/>
      <c r="D21" s="155"/>
      <c r="E21" s="155"/>
    </row>
    <row r="22" spans="1:8" x14ac:dyDescent="0.2">
      <c r="A22" s="161" t="s">
        <v>268</v>
      </c>
      <c r="B22" s="161"/>
      <c r="C22" s="161"/>
      <c r="D22" s="161"/>
      <c r="E22" s="161"/>
      <c r="F22" s="161"/>
      <c r="G22" s="161"/>
      <c r="H22" s="161"/>
    </row>
    <row r="23" spans="1:8" x14ac:dyDescent="0.2">
      <c r="A23" s="161"/>
      <c r="B23" s="161"/>
      <c r="C23" s="161"/>
      <c r="D23" s="161"/>
      <c r="E23" s="161"/>
      <c r="F23" s="161"/>
      <c r="G23" s="161"/>
      <c r="H23" s="161"/>
    </row>
    <row r="24" spans="1:8" x14ac:dyDescent="0.2">
      <c r="A24" s="648" t="s">
        <v>269</v>
      </c>
      <c r="B24" s="163" t="s">
        <v>403</v>
      </c>
      <c r="C24" s="163" t="s">
        <v>414</v>
      </c>
      <c r="D24" s="650" t="s">
        <v>270</v>
      </c>
    </row>
    <row r="25" spans="1:8" x14ac:dyDescent="0.2">
      <c r="A25" s="648"/>
      <c r="B25" s="167" t="s">
        <v>271</v>
      </c>
      <c r="C25" s="167" t="s">
        <v>266</v>
      </c>
      <c r="D25" s="651"/>
    </row>
    <row r="26" spans="1:8" ht="19.95" customHeight="1" x14ac:dyDescent="0.2">
      <c r="A26" s="74" t="s">
        <v>272</v>
      </c>
      <c r="B26" s="164"/>
      <c r="C26" s="164"/>
      <c r="D26" s="242">
        <f>IF(B26="",0,C26/B26)</f>
        <v>0</v>
      </c>
    </row>
    <row r="27" spans="1:8" ht="19.95" customHeight="1" x14ac:dyDescent="0.2">
      <c r="A27" s="74" t="s">
        <v>36</v>
      </c>
      <c r="B27" s="165"/>
      <c r="C27" s="165"/>
      <c r="D27" s="242">
        <f t="shared" ref="D27:D32" si="1">IF(B27="",0,C27/B27)</f>
        <v>0</v>
      </c>
    </row>
    <row r="28" spans="1:8" ht="19.95" customHeight="1" x14ac:dyDescent="0.2">
      <c r="A28" s="74" t="s">
        <v>37</v>
      </c>
      <c r="B28" s="165"/>
      <c r="C28" s="165"/>
      <c r="D28" s="242">
        <f t="shared" si="1"/>
        <v>0</v>
      </c>
    </row>
    <row r="29" spans="1:8" ht="19.95" customHeight="1" x14ac:dyDescent="0.2">
      <c r="A29" s="74" t="s">
        <v>38</v>
      </c>
      <c r="B29" s="165"/>
      <c r="C29" s="165"/>
      <c r="D29" s="242">
        <f t="shared" si="1"/>
        <v>0</v>
      </c>
    </row>
    <row r="30" spans="1:8" ht="19.95" customHeight="1" x14ac:dyDescent="0.2">
      <c r="A30" s="74" t="s">
        <v>39</v>
      </c>
      <c r="B30" s="165"/>
      <c r="C30" s="165"/>
      <c r="D30" s="242">
        <f t="shared" si="1"/>
        <v>0</v>
      </c>
    </row>
    <row r="31" spans="1:8" ht="19.95" customHeight="1" x14ac:dyDescent="0.2">
      <c r="A31" s="74" t="s">
        <v>40</v>
      </c>
      <c r="B31" s="165"/>
      <c r="C31" s="165"/>
      <c r="D31" s="242">
        <f t="shared" si="1"/>
        <v>0</v>
      </c>
    </row>
    <row r="32" spans="1:8" ht="24" x14ac:dyDescent="0.2">
      <c r="A32" s="168" t="s">
        <v>273</v>
      </c>
      <c r="B32" s="244">
        <f>SUM(B26:B31)</f>
        <v>0</v>
      </c>
      <c r="C32" s="244">
        <f>SUM(C26:C31)</f>
        <v>0</v>
      </c>
      <c r="D32" s="242" t="e">
        <f t="shared" si="1"/>
        <v>#DIV/0!</v>
      </c>
    </row>
    <row r="33" spans="1:5" ht="19.95" customHeight="1" x14ac:dyDescent="0.2">
      <c r="A33" s="74" t="s">
        <v>42</v>
      </c>
      <c r="B33" s="164"/>
      <c r="C33" s="164"/>
      <c r="D33" s="242">
        <f>IF(B33="",0,C33/B33)</f>
        <v>0</v>
      </c>
    </row>
    <row r="34" spans="1:5" ht="19.95" customHeight="1" x14ac:dyDescent="0.2">
      <c r="A34" s="74" t="s">
        <v>43</v>
      </c>
      <c r="B34" s="165"/>
      <c r="C34" s="165"/>
      <c r="D34" s="242">
        <f t="shared" ref="D34:D40" si="2">IF(B34="",0,C34/B34)</f>
        <v>0</v>
      </c>
    </row>
    <row r="35" spans="1:5" ht="19.95" customHeight="1" x14ac:dyDescent="0.2">
      <c r="A35" s="74" t="s">
        <v>44</v>
      </c>
      <c r="B35" s="165"/>
      <c r="C35" s="165"/>
      <c r="D35" s="242">
        <f t="shared" si="2"/>
        <v>0</v>
      </c>
    </row>
    <row r="36" spans="1:5" ht="19.95" customHeight="1" x14ac:dyDescent="0.2">
      <c r="A36" s="74" t="s">
        <v>45</v>
      </c>
      <c r="B36" s="165"/>
      <c r="C36" s="165"/>
      <c r="D36" s="242">
        <f t="shared" si="2"/>
        <v>0</v>
      </c>
    </row>
    <row r="37" spans="1:5" ht="19.95" customHeight="1" x14ac:dyDescent="0.2">
      <c r="A37" s="74" t="s">
        <v>46</v>
      </c>
      <c r="B37" s="165"/>
      <c r="C37" s="165"/>
      <c r="D37" s="242">
        <f t="shared" si="2"/>
        <v>0</v>
      </c>
    </row>
    <row r="38" spans="1:5" ht="19.95" customHeight="1" x14ac:dyDescent="0.2">
      <c r="A38" s="74" t="s">
        <v>47</v>
      </c>
      <c r="B38" s="165"/>
      <c r="C38" s="165"/>
      <c r="D38" s="242">
        <f t="shared" si="2"/>
        <v>0</v>
      </c>
    </row>
    <row r="39" spans="1:5" ht="24" x14ac:dyDescent="0.2">
      <c r="A39" s="168" t="s">
        <v>274</v>
      </c>
      <c r="B39" s="244">
        <f>SUM(B33:B38)</f>
        <v>0</v>
      </c>
      <c r="C39" s="244">
        <f>SUM(C33:C38)</f>
        <v>0</v>
      </c>
      <c r="D39" s="242" t="e">
        <f t="shared" si="2"/>
        <v>#DIV/0!</v>
      </c>
    </row>
    <row r="40" spans="1:5" ht="19.95" customHeight="1" x14ac:dyDescent="0.2">
      <c r="A40" s="245" t="s">
        <v>267</v>
      </c>
      <c r="B40" s="243">
        <f>B32+B39</f>
        <v>0</v>
      </c>
      <c r="C40" s="243">
        <f>C32+C39</f>
        <v>0</v>
      </c>
      <c r="D40" s="242" t="e">
        <f t="shared" si="2"/>
        <v>#DIV/0!</v>
      </c>
    </row>
    <row r="41" spans="1:5" x14ac:dyDescent="0.2">
      <c r="A41" s="169" t="s">
        <v>377</v>
      </c>
      <c r="B41" s="72"/>
      <c r="C41" s="72"/>
      <c r="D41" s="155"/>
      <c r="E41" s="155"/>
    </row>
    <row r="42" spans="1:5" x14ac:dyDescent="0.2">
      <c r="A42" s="166"/>
      <c r="B42" s="72"/>
      <c r="C42" s="72"/>
      <c r="D42" s="155"/>
      <c r="E42" s="155"/>
    </row>
    <row r="43" spans="1:5" x14ac:dyDescent="0.2">
      <c r="A43" s="166"/>
      <c r="B43" s="72"/>
      <c r="C43" s="72"/>
      <c r="D43" s="155"/>
      <c r="E43" s="155"/>
    </row>
    <row r="44" spans="1:5" x14ac:dyDescent="0.2">
      <c r="A44" s="166"/>
      <c r="B44" s="72"/>
      <c r="C44" s="72"/>
      <c r="D44" s="155"/>
      <c r="E44" s="155"/>
    </row>
  </sheetData>
  <mergeCells count="27">
    <mergeCell ref="A24:A25"/>
    <mergeCell ref="D24:D25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A19:E19"/>
    <mergeCell ref="B11:C11"/>
    <mergeCell ref="D11:E11"/>
    <mergeCell ref="B12:C12"/>
    <mergeCell ref="D12:E12"/>
    <mergeCell ref="B13:C13"/>
    <mergeCell ref="D13:E13"/>
    <mergeCell ref="A3:B3"/>
    <mergeCell ref="C3:H3"/>
    <mergeCell ref="A4:B4"/>
    <mergeCell ref="C4:H4"/>
    <mergeCell ref="A9:A10"/>
    <mergeCell ref="B9:C10"/>
    <mergeCell ref="D9:E10"/>
    <mergeCell ref="H9:H10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:G29"/>
  <sheetViews>
    <sheetView view="pageBreakPreview" topLeftCell="A25" zoomScale="90" zoomScaleNormal="100" zoomScaleSheetLayoutView="90" workbookViewId="0">
      <selection activeCell="E11" sqref="E11"/>
    </sheetView>
  </sheetViews>
  <sheetFormatPr defaultRowHeight="13.2" x14ac:dyDescent="0.2"/>
  <cols>
    <col min="1" max="1" width="6" style="23" customWidth="1"/>
    <col min="2" max="2" width="11" style="23" customWidth="1"/>
    <col min="3" max="3" width="8.88671875" style="23"/>
    <col min="4" max="4" width="14.44140625" style="23" customWidth="1"/>
    <col min="5" max="5" width="15" style="23" customWidth="1"/>
    <col min="6" max="6" width="20.109375" style="23" customWidth="1"/>
    <col min="7" max="7" width="14.44140625" style="23" customWidth="1"/>
    <col min="8" max="16384" width="8.88671875" style="23"/>
  </cols>
  <sheetData>
    <row r="1" spans="1:7" x14ac:dyDescent="0.2">
      <c r="A1" s="170"/>
      <c r="B1" s="171"/>
      <c r="C1" s="171"/>
      <c r="D1" s="171"/>
      <c r="E1" s="171"/>
      <c r="F1" s="171"/>
      <c r="G1" s="141" t="s">
        <v>415</v>
      </c>
    </row>
    <row r="2" spans="1:7" ht="21" x14ac:dyDescent="0.2">
      <c r="A2" s="69"/>
      <c r="B2" s="171"/>
      <c r="C2" s="170"/>
      <c r="D2" s="170"/>
      <c r="E2" s="170"/>
      <c r="F2" s="170"/>
      <c r="G2" s="70"/>
    </row>
    <row r="3" spans="1:7" x14ac:dyDescent="0.2">
      <c r="A3" s="22" t="s">
        <v>378</v>
      </c>
      <c r="B3" s="170"/>
      <c r="C3" s="170"/>
      <c r="D3" s="170"/>
      <c r="E3" s="170"/>
      <c r="F3" s="170"/>
      <c r="G3" s="170"/>
    </row>
    <row r="4" spans="1:7" ht="19.95" customHeight="1" x14ac:dyDescent="0.2">
      <c r="A4" s="665" t="s">
        <v>88</v>
      </c>
      <c r="B4" s="665"/>
      <c r="C4" s="666">
        <f>様式第1号!D17</f>
        <v>0</v>
      </c>
      <c r="D4" s="667"/>
      <c r="E4" s="667"/>
      <c r="F4" s="667"/>
      <c r="G4" s="668"/>
    </row>
    <row r="5" spans="1:7" ht="19.95" customHeight="1" x14ac:dyDescent="0.2">
      <c r="A5" s="665" t="s">
        <v>275</v>
      </c>
      <c r="B5" s="665"/>
      <c r="C5" s="669">
        <f>様式第1号!F8</f>
        <v>0</v>
      </c>
      <c r="D5" s="670"/>
      <c r="E5" s="670"/>
      <c r="F5" s="670"/>
      <c r="G5" s="671"/>
    </row>
    <row r="6" spans="1:7" x14ac:dyDescent="0.2">
      <c r="A6" s="170"/>
      <c r="B6" s="170"/>
      <c r="C6" s="170"/>
      <c r="D6" s="170"/>
      <c r="E6" s="170"/>
      <c r="F6" s="170"/>
      <c r="G6" s="170"/>
    </row>
    <row r="7" spans="1:7" x14ac:dyDescent="0.2">
      <c r="A7" s="170"/>
      <c r="B7" s="170"/>
      <c r="C7" s="170"/>
      <c r="D7" s="170"/>
      <c r="E7" s="170"/>
      <c r="F7" s="170"/>
      <c r="G7" s="170"/>
    </row>
    <row r="8" spans="1:7" ht="21" x14ac:dyDescent="0.2">
      <c r="A8" s="664" t="s">
        <v>276</v>
      </c>
      <c r="B8" s="664"/>
      <c r="C8" s="664"/>
      <c r="D8" s="664"/>
      <c r="E8" s="664"/>
      <c r="F8" s="664"/>
      <c r="G8" s="664"/>
    </row>
    <row r="9" spans="1:7" x14ac:dyDescent="0.2">
      <c r="A9" s="170"/>
      <c r="B9" s="170"/>
      <c r="C9" s="170"/>
      <c r="D9" s="170"/>
      <c r="E9" s="170"/>
      <c r="F9" s="170"/>
      <c r="G9" s="170"/>
    </row>
    <row r="10" spans="1:7" x14ac:dyDescent="0.2">
      <c r="A10" s="172" t="s">
        <v>277</v>
      </c>
      <c r="B10" s="170"/>
      <c r="C10" s="170"/>
      <c r="D10" s="170"/>
      <c r="E10" s="170"/>
      <c r="F10" s="170"/>
      <c r="G10" s="170"/>
    </row>
    <row r="11" spans="1:7" x14ac:dyDescent="0.2">
      <c r="A11" s="172" t="s">
        <v>278</v>
      </c>
      <c r="B11" s="171"/>
      <c r="C11" s="172"/>
      <c r="D11" s="172"/>
      <c r="E11" s="172"/>
      <c r="F11" s="172"/>
      <c r="G11" s="172"/>
    </row>
    <row r="12" spans="1:7" x14ac:dyDescent="0.2">
      <c r="A12" s="172" t="s">
        <v>388</v>
      </c>
      <c r="B12" s="171"/>
      <c r="C12" s="172"/>
      <c r="D12" s="172"/>
      <c r="E12" s="172"/>
      <c r="F12" s="172"/>
      <c r="G12" s="172"/>
    </row>
    <row r="13" spans="1:7" x14ac:dyDescent="0.2">
      <c r="A13" s="172" t="s">
        <v>389</v>
      </c>
      <c r="B13" s="171"/>
      <c r="C13" s="172"/>
      <c r="D13" s="172"/>
      <c r="E13" s="172"/>
      <c r="F13" s="172"/>
      <c r="G13" s="172"/>
    </row>
    <row r="14" spans="1:7" x14ac:dyDescent="0.2">
      <c r="A14" s="172" t="s">
        <v>279</v>
      </c>
      <c r="B14" s="172"/>
      <c r="C14" s="172"/>
      <c r="D14" s="172"/>
      <c r="E14" s="172"/>
      <c r="F14" s="172"/>
      <c r="G14" s="172"/>
    </row>
    <row r="15" spans="1:7" x14ac:dyDescent="0.2">
      <c r="A15" s="172"/>
      <c r="B15" s="172"/>
      <c r="C15" s="172"/>
      <c r="D15" s="172"/>
      <c r="E15" s="172"/>
      <c r="F15" s="172"/>
      <c r="G15" s="172"/>
    </row>
    <row r="16" spans="1:7" ht="36.6" customHeight="1" x14ac:dyDescent="0.2">
      <c r="A16" s="657" t="s">
        <v>76</v>
      </c>
      <c r="B16" s="658" t="s">
        <v>280</v>
      </c>
      <c r="C16" s="659"/>
      <c r="D16" s="659"/>
      <c r="E16" s="660"/>
      <c r="F16" s="661" t="s">
        <v>402</v>
      </c>
      <c r="G16" s="663" t="s">
        <v>77</v>
      </c>
    </row>
    <row r="17" spans="1:7" ht="36.6" customHeight="1" x14ac:dyDescent="0.2">
      <c r="A17" s="657"/>
      <c r="B17" s="173" t="s">
        <v>281</v>
      </c>
      <c r="C17" s="658" t="s">
        <v>282</v>
      </c>
      <c r="D17" s="660"/>
      <c r="E17" s="173" t="s">
        <v>283</v>
      </c>
      <c r="F17" s="662"/>
      <c r="G17" s="663"/>
    </row>
    <row r="18" spans="1:7" ht="36.6" customHeight="1" x14ac:dyDescent="0.2">
      <c r="A18" s="174">
        <v>1</v>
      </c>
      <c r="B18" s="218"/>
      <c r="C18" s="672"/>
      <c r="D18" s="673"/>
      <c r="E18" s="175"/>
      <c r="F18" s="175"/>
      <c r="G18" s="176"/>
    </row>
    <row r="19" spans="1:7" ht="36.6" customHeight="1" x14ac:dyDescent="0.2">
      <c r="A19" s="177">
        <v>2</v>
      </c>
      <c r="B19" s="218"/>
      <c r="C19" s="672"/>
      <c r="D19" s="673"/>
      <c r="E19" s="175"/>
      <c r="F19" s="175"/>
      <c r="G19" s="176"/>
    </row>
    <row r="20" spans="1:7" ht="36.6" customHeight="1" x14ac:dyDescent="0.2">
      <c r="A20" s="177">
        <v>3</v>
      </c>
      <c r="B20" s="218"/>
      <c r="C20" s="672"/>
      <c r="D20" s="673"/>
      <c r="E20" s="175"/>
      <c r="F20" s="175"/>
      <c r="G20" s="176"/>
    </row>
    <row r="21" spans="1:7" ht="36.6" customHeight="1" x14ac:dyDescent="0.2">
      <c r="A21" s="177">
        <v>4</v>
      </c>
      <c r="B21" s="218"/>
      <c r="C21" s="672"/>
      <c r="D21" s="673"/>
      <c r="E21" s="175"/>
      <c r="F21" s="175"/>
      <c r="G21" s="176"/>
    </row>
    <row r="22" spans="1:7" ht="36.6" customHeight="1" x14ac:dyDescent="0.2">
      <c r="A22" s="177">
        <v>5</v>
      </c>
      <c r="B22" s="218"/>
      <c r="C22" s="672"/>
      <c r="D22" s="673"/>
      <c r="E22" s="175"/>
      <c r="F22" s="175"/>
      <c r="G22" s="176"/>
    </row>
    <row r="23" spans="1:7" ht="36.6" customHeight="1" x14ac:dyDescent="0.2">
      <c r="A23" s="177">
        <v>6</v>
      </c>
      <c r="B23" s="218"/>
      <c r="C23" s="672"/>
      <c r="D23" s="673"/>
      <c r="E23" s="175"/>
      <c r="F23" s="175"/>
      <c r="G23" s="176"/>
    </row>
    <row r="24" spans="1:7" ht="36.6" customHeight="1" x14ac:dyDescent="0.2">
      <c r="A24" s="177">
        <v>7</v>
      </c>
      <c r="B24" s="218"/>
      <c r="C24" s="672"/>
      <c r="D24" s="673"/>
      <c r="E24" s="175"/>
      <c r="F24" s="175"/>
      <c r="G24" s="176"/>
    </row>
    <row r="25" spans="1:7" ht="36.6" customHeight="1" x14ac:dyDescent="0.2">
      <c r="A25" s="177">
        <v>8</v>
      </c>
      <c r="B25" s="218"/>
      <c r="C25" s="672"/>
      <c r="D25" s="673"/>
      <c r="E25" s="175"/>
      <c r="F25" s="175"/>
      <c r="G25" s="176"/>
    </row>
    <row r="26" spans="1:7" ht="36.6" customHeight="1" x14ac:dyDescent="0.2">
      <c r="A26" s="177">
        <v>9</v>
      </c>
      <c r="B26" s="218"/>
      <c r="C26" s="672"/>
      <c r="D26" s="673"/>
      <c r="E26" s="175"/>
      <c r="F26" s="175"/>
      <c r="G26" s="176"/>
    </row>
    <row r="27" spans="1:7" ht="36.6" customHeight="1" x14ac:dyDescent="0.2">
      <c r="A27" s="177">
        <v>10</v>
      </c>
      <c r="B27" s="329"/>
      <c r="C27" s="672"/>
      <c r="D27" s="673"/>
      <c r="E27" s="175"/>
      <c r="F27" s="175"/>
      <c r="G27" s="176"/>
    </row>
    <row r="28" spans="1:7" ht="19.95" customHeight="1" x14ac:dyDescent="0.2">
      <c r="A28" s="172"/>
      <c r="B28" s="172"/>
      <c r="C28" s="172"/>
      <c r="D28" s="172"/>
      <c r="E28" s="172"/>
      <c r="F28" s="172"/>
      <c r="G28" s="172"/>
    </row>
    <row r="29" spans="1:7" x14ac:dyDescent="0.2">
      <c r="A29" s="172"/>
      <c r="B29" s="172"/>
      <c r="C29" s="172"/>
      <c r="D29" s="172"/>
      <c r="E29" s="172"/>
      <c r="F29" s="172"/>
      <c r="G29" s="172"/>
    </row>
  </sheetData>
  <mergeCells count="20">
    <mergeCell ref="C24:D24"/>
    <mergeCell ref="C25:D25"/>
    <mergeCell ref="C26:D26"/>
    <mergeCell ref="C27:D27"/>
    <mergeCell ref="C18:D18"/>
    <mergeCell ref="C19:D19"/>
    <mergeCell ref="C20:D20"/>
    <mergeCell ref="C21:D21"/>
    <mergeCell ref="C22:D22"/>
    <mergeCell ref="C23:D23"/>
    <mergeCell ref="A8:G8"/>
    <mergeCell ref="A4:B4"/>
    <mergeCell ref="A5:B5"/>
    <mergeCell ref="C4:G4"/>
    <mergeCell ref="C5:G5"/>
    <mergeCell ref="A16:A17"/>
    <mergeCell ref="B16:E16"/>
    <mergeCell ref="F16:F17"/>
    <mergeCell ref="G16:G17"/>
    <mergeCell ref="C17:D17"/>
  </mergeCells>
  <phoneticPr fontId="1"/>
  <dataValidations count="1">
    <dataValidation type="list" allowBlank="1" showInputMessage="1" showErrorMessage="1" sqref="B18:B27">
      <formula1>"収入,支出"</formula1>
    </dataValidation>
  </dataValidations>
  <pageMargins left="0.70866141732283472" right="0.70866141732283472" top="0.74803149606299213" bottom="0.74803149606299213" header="0.31496062992125984" footer="0.31496062992125984"/>
  <pageSetup paperSize="9" scale="98" orientation="portrait" blackAndWhite="1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  <pageSetUpPr fitToPage="1"/>
  </sheetPr>
  <dimension ref="A1:T49"/>
  <sheetViews>
    <sheetView view="pageBreakPreview" zoomScale="70" zoomScaleNormal="100" zoomScaleSheetLayoutView="70" workbookViewId="0">
      <selection activeCell="T1" sqref="T1"/>
    </sheetView>
  </sheetViews>
  <sheetFormatPr defaultRowHeight="13.2" x14ac:dyDescent="0.2"/>
  <cols>
    <col min="1" max="1" width="8.88671875" style="23"/>
    <col min="2" max="2" width="9.77734375" style="23" customWidth="1"/>
    <col min="3" max="3" width="16.77734375" style="23" customWidth="1"/>
    <col min="4" max="6" width="15.77734375" style="23" customWidth="1"/>
    <col min="7" max="8" width="8.88671875" style="23"/>
    <col min="9" max="9" width="9.77734375" style="23" customWidth="1"/>
    <col min="10" max="10" width="16.77734375" style="23" customWidth="1"/>
    <col min="11" max="13" width="15.77734375" style="23" customWidth="1"/>
    <col min="14" max="15" width="8.88671875" style="23"/>
    <col min="16" max="16" width="9.77734375" style="23" customWidth="1"/>
    <col min="17" max="17" width="16.77734375" style="23" customWidth="1"/>
    <col min="18" max="20" width="15.77734375" style="23" customWidth="1"/>
    <col min="21" max="16384" width="8.88671875" style="23"/>
  </cols>
  <sheetData>
    <row r="1" spans="1:20" s="154" customFormat="1" ht="27.6" customHeight="1" x14ac:dyDescent="0.2">
      <c r="A1" s="101"/>
      <c r="B1" s="178"/>
      <c r="C1" s="178"/>
      <c r="D1" s="179"/>
      <c r="E1" s="179"/>
      <c r="F1" s="178"/>
      <c r="G1" s="178"/>
      <c r="H1" s="180"/>
      <c r="I1" s="178"/>
      <c r="J1" s="178"/>
      <c r="K1" s="179"/>
      <c r="L1" s="179"/>
      <c r="M1" s="178"/>
      <c r="N1" s="178"/>
      <c r="O1" s="180"/>
      <c r="P1" s="178"/>
      <c r="Q1" s="178"/>
      <c r="R1" s="179"/>
      <c r="S1" s="179"/>
      <c r="T1" s="181" t="s">
        <v>417</v>
      </c>
    </row>
    <row r="2" spans="1:20" ht="28.2" x14ac:dyDescent="0.2">
      <c r="A2" s="71" t="s">
        <v>284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22" t="s">
        <v>378</v>
      </c>
      <c r="Q2" s="72"/>
      <c r="R2" s="72"/>
      <c r="S2" s="72"/>
      <c r="T2" s="72"/>
    </row>
    <row r="3" spans="1:20" ht="28.2" x14ac:dyDescent="0.2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20" ht="21" x14ac:dyDescent="0.2">
      <c r="A4" s="675" t="s">
        <v>404</v>
      </c>
      <c r="B4" s="675"/>
      <c r="C4" s="675"/>
      <c r="D4" s="675"/>
      <c r="E4" s="675"/>
      <c r="F4" s="675"/>
      <c r="G4" s="72"/>
      <c r="H4" s="676" t="s">
        <v>416</v>
      </c>
      <c r="I4" s="677"/>
      <c r="J4" s="677"/>
      <c r="K4" s="677"/>
      <c r="L4" s="677"/>
      <c r="M4" s="678"/>
      <c r="N4" s="72"/>
      <c r="O4" s="675" t="s">
        <v>418</v>
      </c>
      <c r="P4" s="675"/>
      <c r="Q4" s="675"/>
      <c r="R4" s="675"/>
      <c r="S4" s="675"/>
      <c r="T4" s="675"/>
    </row>
    <row r="5" spans="1:20" x14ac:dyDescent="0.2">
      <c r="A5" s="72"/>
      <c r="B5" s="72" t="s">
        <v>285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0" ht="16.2" x14ac:dyDescent="0.2">
      <c r="A6" s="182"/>
      <c r="B6" s="182"/>
      <c r="C6" s="160"/>
      <c r="D6" s="160"/>
      <c r="E6" s="160"/>
      <c r="F6" s="72"/>
      <c r="G6" s="72"/>
      <c r="H6" s="182"/>
      <c r="I6" s="182"/>
      <c r="J6" s="160"/>
      <c r="K6" s="160"/>
      <c r="L6" s="160"/>
      <c r="M6" s="72"/>
      <c r="N6" s="72"/>
      <c r="O6" s="182"/>
      <c r="P6" s="182"/>
      <c r="Q6" s="160"/>
      <c r="R6" s="160"/>
      <c r="S6" s="160"/>
      <c r="T6" s="72"/>
    </row>
    <row r="7" spans="1:20" ht="25.05" customHeight="1" x14ac:dyDescent="0.2">
      <c r="A7" s="679" t="s">
        <v>26</v>
      </c>
      <c r="B7" s="679"/>
      <c r="C7" s="680">
        <f>様式第1号!D17</f>
        <v>0</v>
      </c>
      <c r="D7" s="681"/>
      <c r="E7" s="681"/>
      <c r="F7" s="682"/>
      <c r="G7" s="72"/>
      <c r="H7" s="679" t="s">
        <v>26</v>
      </c>
      <c r="I7" s="679"/>
      <c r="J7" s="680">
        <f>C7</f>
        <v>0</v>
      </c>
      <c r="K7" s="681"/>
      <c r="L7" s="681"/>
      <c r="M7" s="682"/>
      <c r="N7" s="72"/>
      <c r="O7" s="679" t="s">
        <v>26</v>
      </c>
      <c r="P7" s="679"/>
      <c r="Q7" s="674">
        <f>J7</f>
        <v>0</v>
      </c>
      <c r="R7" s="674"/>
      <c r="S7" s="674"/>
      <c r="T7" s="674"/>
    </row>
    <row r="8" spans="1:20" ht="25.05" customHeight="1" x14ac:dyDescent="0.2">
      <c r="A8" s="679" t="s">
        <v>259</v>
      </c>
      <c r="B8" s="679"/>
      <c r="C8" s="683">
        <f>様式第1号!F8</f>
        <v>0</v>
      </c>
      <c r="D8" s="684"/>
      <c r="E8" s="684"/>
      <c r="F8" s="685"/>
      <c r="G8" s="72"/>
      <c r="H8" s="679" t="s">
        <v>259</v>
      </c>
      <c r="I8" s="679"/>
      <c r="J8" s="686">
        <f>C8</f>
        <v>0</v>
      </c>
      <c r="K8" s="686"/>
      <c r="L8" s="686"/>
      <c r="M8" s="686"/>
      <c r="N8" s="72"/>
      <c r="O8" s="679" t="s">
        <v>259</v>
      </c>
      <c r="P8" s="679"/>
      <c r="Q8" s="674">
        <f>J8</f>
        <v>0</v>
      </c>
      <c r="R8" s="674"/>
      <c r="S8" s="674"/>
      <c r="T8" s="674"/>
    </row>
    <row r="9" spans="1:20" ht="16.2" x14ac:dyDescent="0.2">
      <c r="A9" s="183"/>
      <c r="B9" s="183"/>
      <c r="C9" s="184"/>
      <c r="D9" s="185"/>
      <c r="E9" s="185"/>
      <c r="F9" s="186" t="s">
        <v>286</v>
      </c>
      <c r="G9" s="72"/>
      <c r="H9" s="183"/>
      <c r="I9" s="183"/>
      <c r="J9" s="184"/>
      <c r="K9" s="185"/>
      <c r="L9" s="185"/>
      <c r="M9" s="186" t="s">
        <v>286</v>
      </c>
      <c r="N9" s="72"/>
      <c r="O9" s="183"/>
      <c r="P9" s="183"/>
      <c r="Q9" s="184"/>
      <c r="R9" s="185"/>
      <c r="S9" s="185"/>
      <c r="T9" s="186" t="s">
        <v>286</v>
      </c>
    </row>
    <row r="10" spans="1:20" x14ac:dyDescent="0.2">
      <c r="A10" s="74"/>
      <c r="B10" s="694" t="s">
        <v>287</v>
      </c>
      <c r="C10" s="694"/>
      <c r="D10" s="73" t="s">
        <v>288</v>
      </c>
      <c r="E10" s="73" t="s">
        <v>289</v>
      </c>
      <c r="F10" s="74" t="s">
        <v>290</v>
      </c>
      <c r="G10" s="187"/>
      <c r="H10" s="74"/>
      <c r="I10" s="694" t="s">
        <v>287</v>
      </c>
      <c r="J10" s="694"/>
      <c r="K10" s="73" t="s">
        <v>288</v>
      </c>
      <c r="L10" s="73" t="s">
        <v>289</v>
      </c>
      <c r="M10" s="74" t="s">
        <v>290</v>
      </c>
      <c r="N10" s="187"/>
      <c r="O10" s="74"/>
      <c r="P10" s="694" t="s">
        <v>287</v>
      </c>
      <c r="Q10" s="694"/>
      <c r="R10" s="73" t="s">
        <v>288</v>
      </c>
      <c r="S10" s="73" t="s">
        <v>289</v>
      </c>
      <c r="T10" s="74" t="s">
        <v>290</v>
      </c>
    </row>
    <row r="11" spans="1:20" ht="19.95" customHeight="1" x14ac:dyDescent="0.2">
      <c r="A11" s="687" t="s">
        <v>291</v>
      </c>
      <c r="B11" s="688" t="s">
        <v>292</v>
      </c>
      <c r="C11" s="689"/>
      <c r="D11" s="75"/>
      <c r="E11" s="75"/>
      <c r="F11" s="76"/>
      <c r="G11" s="72"/>
      <c r="H11" s="687" t="s">
        <v>291</v>
      </c>
      <c r="I11" s="688" t="s">
        <v>292</v>
      </c>
      <c r="J11" s="689"/>
      <c r="K11" s="75"/>
      <c r="L11" s="75"/>
      <c r="M11" s="76"/>
      <c r="N11" s="72"/>
      <c r="O11" s="687" t="s">
        <v>291</v>
      </c>
      <c r="P11" s="688" t="s">
        <v>292</v>
      </c>
      <c r="Q11" s="689"/>
      <c r="R11" s="223">
        <f t="shared" ref="R11:S14" si="0">K11-D11</f>
        <v>0</v>
      </c>
      <c r="S11" s="223">
        <f t="shared" si="0"/>
        <v>0</v>
      </c>
      <c r="T11" s="77"/>
    </row>
    <row r="12" spans="1:20" ht="19.95" customHeight="1" x14ac:dyDescent="0.2">
      <c r="A12" s="687"/>
      <c r="B12" s="690" t="s">
        <v>293</v>
      </c>
      <c r="C12" s="691"/>
      <c r="D12" s="78"/>
      <c r="E12" s="78"/>
      <c r="F12" s="79"/>
      <c r="G12" s="72"/>
      <c r="H12" s="687"/>
      <c r="I12" s="690" t="s">
        <v>293</v>
      </c>
      <c r="J12" s="691"/>
      <c r="K12" s="78"/>
      <c r="L12" s="78"/>
      <c r="M12" s="79"/>
      <c r="N12" s="72"/>
      <c r="O12" s="687"/>
      <c r="P12" s="690" t="s">
        <v>293</v>
      </c>
      <c r="Q12" s="691"/>
      <c r="R12" s="224">
        <f t="shared" si="0"/>
        <v>0</v>
      </c>
      <c r="S12" s="224">
        <f t="shared" si="0"/>
        <v>0</v>
      </c>
      <c r="T12" s="80"/>
    </row>
    <row r="13" spans="1:20" ht="19.95" customHeight="1" x14ac:dyDescent="0.2">
      <c r="A13" s="687"/>
      <c r="B13" s="690" t="s">
        <v>294</v>
      </c>
      <c r="C13" s="691"/>
      <c r="D13" s="78"/>
      <c r="E13" s="78"/>
      <c r="F13" s="81"/>
      <c r="G13" s="72"/>
      <c r="H13" s="687"/>
      <c r="I13" s="690" t="s">
        <v>294</v>
      </c>
      <c r="J13" s="691"/>
      <c r="K13" s="78"/>
      <c r="L13" s="78"/>
      <c r="M13" s="81"/>
      <c r="N13" s="72"/>
      <c r="O13" s="687"/>
      <c r="P13" s="690" t="s">
        <v>294</v>
      </c>
      <c r="Q13" s="691"/>
      <c r="R13" s="224">
        <f t="shared" si="0"/>
        <v>0</v>
      </c>
      <c r="S13" s="224">
        <f t="shared" si="0"/>
        <v>0</v>
      </c>
      <c r="T13" s="225">
        <f>M13-F13</f>
        <v>0</v>
      </c>
    </row>
    <row r="14" spans="1:20" ht="19.95" customHeight="1" x14ac:dyDescent="0.2">
      <c r="A14" s="687"/>
      <c r="B14" s="690" t="s">
        <v>295</v>
      </c>
      <c r="C14" s="691"/>
      <c r="D14" s="82"/>
      <c r="E14" s="82"/>
      <c r="F14" s="83"/>
      <c r="G14" s="72"/>
      <c r="H14" s="687"/>
      <c r="I14" s="690" t="s">
        <v>295</v>
      </c>
      <c r="J14" s="691"/>
      <c r="K14" s="82"/>
      <c r="L14" s="82"/>
      <c r="M14" s="83"/>
      <c r="N14" s="72"/>
      <c r="O14" s="687"/>
      <c r="P14" s="690" t="s">
        <v>295</v>
      </c>
      <c r="Q14" s="691"/>
      <c r="R14" s="224">
        <f t="shared" si="0"/>
        <v>0</v>
      </c>
      <c r="S14" s="224">
        <f t="shared" si="0"/>
        <v>0</v>
      </c>
      <c r="T14" s="225">
        <f>M14-F14</f>
        <v>0</v>
      </c>
    </row>
    <row r="15" spans="1:20" ht="19.95" customHeight="1" x14ac:dyDescent="0.2">
      <c r="A15" s="687"/>
      <c r="B15" s="692" t="s">
        <v>49</v>
      </c>
      <c r="C15" s="693"/>
      <c r="D15" s="219">
        <f>SUM(D11:D14)</f>
        <v>0</v>
      </c>
      <c r="E15" s="219">
        <f>SUM(E11:E14)</f>
        <v>0</v>
      </c>
      <c r="F15" s="220">
        <f>SUM(F11:F14)</f>
        <v>0</v>
      </c>
      <c r="G15" s="72"/>
      <c r="H15" s="687"/>
      <c r="I15" s="692" t="s">
        <v>49</v>
      </c>
      <c r="J15" s="693"/>
      <c r="K15" s="219">
        <f>SUM(K11:K14)</f>
        <v>0</v>
      </c>
      <c r="L15" s="219">
        <f>SUM(L11:L14)</f>
        <v>0</v>
      </c>
      <c r="M15" s="220">
        <f>SUM(M11:M14)</f>
        <v>0</v>
      </c>
      <c r="N15" s="72"/>
      <c r="O15" s="687"/>
      <c r="P15" s="692" t="s">
        <v>49</v>
      </c>
      <c r="Q15" s="693"/>
      <c r="R15" s="219">
        <f>SUM(R11:R14)</f>
        <v>0</v>
      </c>
      <c r="S15" s="219">
        <f>SUM(S11:S14)</f>
        <v>0</v>
      </c>
      <c r="T15" s="220">
        <f>SUM(T11:T14)</f>
        <v>0</v>
      </c>
    </row>
    <row r="16" spans="1:20" ht="19.95" customHeight="1" x14ac:dyDescent="0.2">
      <c r="A16" s="188"/>
      <c r="B16" s="183"/>
      <c r="C16" s="183"/>
      <c r="D16" s="84"/>
      <c r="E16" s="84"/>
      <c r="F16" s="85"/>
      <c r="G16" s="72"/>
      <c r="H16" s="188"/>
      <c r="I16" s="183"/>
      <c r="J16" s="183"/>
      <c r="K16" s="84"/>
      <c r="L16" s="84"/>
      <c r="M16" s="85"/>
      <c r="N16" s="72"/>
      <c r="O16" s="188"/>
      <c r="P16" s="183"/>
      <c r="Q16" s="183"/>
      <c r="R16" s="84"/>
      <c r="S16" s="84"/>
      <c r="T16" s="85"/>
    </row>
    <row r="17" spans="1:20" ht="19.95" customHeight="1" x14ac:dyDescent="0.2">
      <c r="A17" s="697" t="s">
        <v>296</v>
      </c>
      <c r="B17" s="695" t="s">
        <v>297</v>
      </c>
      <c r="C17" s="696"/>
      <c r="D17" s="86"/>
      <c r="E17" s="87"/>
      <c r="F17" s="88"/>
      <c r="G17" s="72"/>
      <c r="H17" s="697" t="s">
        <v>296</v>
      </c>
      <c r="I17" s="695" t="s">
        <v>297</v>
      </c>
      <c r="J17" s="696"/>
      <c r="K17" s="86"/>
      <c r="L17" s="86"/>
      <c r="M17" s="88"/>
      <c r="N17" s="72"/>
      <c r="O17" s="697" t="s">
        <v>296</v>
      </c>
      <c r="P17" s="695" t="s">
        <v>297</v>
      </c>
      <c r="Q17" s="700"/>
      <c r="R17" s="219">
        <f t="shared" ref="R17:T24" si="1">K17-D17</f>
        <v>0</v>
      </c>
      <c r="S17" s="226">
        <f t="shared" si="1"/>
        <v>0</v>
      </c>
      <c r="T17" s="227">
        <f t="shared" si="1"/>
        <v>0</v>
      </c>
    </row>
    <row r="18" spans="1:20" ht="19.95" customHeight="1" x14ac:dyDescent="0.2">
      <c r="A18" s="698"/>
      <c r="B18" s="701" t="s">
        <v>298</v>
      </c>
      <c r="C18" s="189" t="s">
        <v>299</v>
      </c>
      <c r="D18" s="89"/>
      <c r="E18" s="90"/>
      <c r="F18" s="91"/>
      <c r="G18" s="72"/>
      <c r="H18" s="698"/>
      <c r="I18" s="701" t="s">
        <v>298</v>
      </c>
      <c r="J18" s="189" t="s">
        <v>299</v>
      </c>
      <c r="K18" s="89"/>
      <c r="L18" s="89"/>
      <c r="M18" s="91"/>
      <c r="N18" s="72"/>
      <c r="O18" s="698"/>
      <c r="P18" s="701" t="s">
        <v>298</v>
      </c>
      <c r="Q18" s="189" t="s">
        <v>299</v>
      </c>
      <c r="R18" s="228">
        <f t="shared" si="1"/>
        <v>0</v>
      </c>
      <c r="S18" s="229">
        <f t="shared" si="1"/>
        <v>0</v>
      </c>
      <c r="T18" s="230">
        <f t="shared" si="1"/>
        <v>0</v>
      </c>
    </row>
    <row r="19" spans="1:20" ht="19.95" customHeight="1" x14ac:dyDescent="0.2">
      <c r="A19" s="698"/>
      <c r="B19" s="701"/>
      <c r="C19" s="190" t="s">
        <v>300</v>
      </c>
      <c r="D19" s="82"/>
      <c r="E19" s="92"/>
      <c r="F19" s="93"/>
      <c r="G19" s="72"/>
      <c r="H19" s="698"/>
      <c r="I19" s="701"/>
      <c r="J19" s="190" t="s">
        <v>300</v>
      </c>
      <c r="K19" s="82"/>
      <c r="L19" s="82"/>
      <c r="M19" s="93"/>
      <c r="N19" s="72"/>
      <c r="O19" s="698"/>
      <c r="P19" s="701"/>
      <c r="Q19" s="190" t="s">
        <v>300</v>
      </c>
      <c r="R19" s="224">
        <f t="shared" si="1"/>
        <v>0</v>
      </c>
      <c r="S19" s="231">
        <f t="shared" si="1"/>
        <v>0</v>
      </c>
      <c r="T19" s="232">
        <f t="shared" si="1"/>
        <v>0</v>
      </c>
    </row>
    <row r="20" spans="1:20" ht="19.95" customHeight="1" x14ac:dyDescent="0.2">
      <c r="A20" s="698"/>
      <c r="B20" s="701"/>
      <c r="C20" s="190" t="s">
        <v>301</v>
      </c>
      <c r="D20" s="82"/>
      <c r="E20" s="92"/>
      <c r="F20" s="93"/>
      <c r="G20" s="72"/>
      <c r="H20" s="698"/>
      <c r="I20" s="701"/>
      <c r="J20" s="190" t="s">
        <v>301</v>
      </c>
      <c r="K20" s="82"/>
      <c r="L20" s="82"/>
      <c r="M20" s="93"/>
      <c r="N20" s="72"/>
      <c r="O20" s="698"/>
      <c r="P20" s="701"/>
      <c r="Q20" s="190" t="s">
        <v>301</v>
      </c>
      <c r="R20" s="224">
        <f t="shared" si="1"/>
        <v>0</v>
      </c>
      <c r="S20" s="231">
        <f t="shared" si="1"/>
        <v>0</v>
      </c>
      <c r="T20" s="232">
        <f t="shared" si="1"/>
        <v>0</v>
      </c>
    </row>
    <row r="21" spans="1:20" ht="19.95" customHeight="1" x14ac:dyDescent="0.2">
      <c r="A21" s="698"/>
      <c r="B21" s="701"/>
      <c r="C21" s="191" t="s">
        <v>302</v>
      </c>
      <c r="D21" s="82"/>
      <c r="E21" s="92"/>
      <c r="F21" s="93"/>
      <c r="G21" s="72"/>
      <c r="H21" s="698"/>
      <c r="I21" s="701"/>
      <c r="J21" s="191" t="s">
        <v>302</v>
      </c>
      <c r="K21" s="82"/>
      <c r="L21" s="82"/>
      <c r="M21" s="93"/>
      <c r="N21" s="72"/>
      <c r="O21" s="698"/>
      <c r="P21" s="701"/>
      <c r="Q21" s="191" t="s">
        <v>302</v>
      </c>
      <c r="R21" s="224">
        <f t="shared" si="1"/>
        <v>0</v>
      </c>
      <c r="S21" s="231">
        <f t="shared" si="1"/>
        <v>0</v>
      </c>
      <c r="T21" s="232">
        <f t="shared" si="1"/>
        <v>0</v>
      </c>
    </row>
    <row r="22" spans="1:20" ht="19.95" customHeight="1" x14ac:dyDescent="0.2">
      <c r="A22" s="698"/>
      <c r="B22" s="701"/>
      <c r="C22" s="191" t="s">
        <v>303</v>
      </c>
      <c r="D22" s="82"/>
      <c r="E22" s="92"/>
      <c r="F22" s="93"/>
      <c r="G22" s="72"/>
      <c r="H22" s="698"/>
      <c r="I22" s="701"/>
      <c r="J22" s="191" t="s">
        <v>303</v>
      </c>
      <c r="K22" s="82"/>
      <c r="L22" s="82"/>
      <c r="M22" s="93"/>
      <c r="N22" s="72"/>
      <c r="O22" s="698"/>
      <c r="P22" s="701"/>
      <c r="Q22" s="191" t="s">
        <v>303</v>
      </c>
      <c r="R22" s="224">
        <f t="shared" si="1"/>
        <v>0</v>
      </c>
      <c r="S22" s="231">
        <f t="shared" si="1"/>
        <v>0</v>
      </c>
      <c r="T22" s="232">
        <f t="shared" si="1"/>
        <v>0</v>
      </c>
    </row>
    <row r="23" spans="1:20" ht="19.95" customHeight="1" x14ac:dyDescent="0.2">
      <c r="A23" s="698"/>
      <c r="B23" s="701"/>
      <c r="C23" s="190"/>
      <c r="D23" s="82"/>
      <c r="E23" s="92"/>
      <c r="F23" s="93"/>
      <c r="G23" s="72"/>
      <c r="H23" s="698"/>
      <c r="I23" s="701"/>
      <c r="J23" s="190"/>
      <c r="K23" s="82"/>
      <c r="L23" s="82"/>
      <c r="M23" s="93"/>
      <c r="N23" s="72"/>
      <c r="O23" s="698"/>
      <c r="P23" s="701"/>
      <c r="Q23" s="192"/>
      <c r="R23" s="224">
        <f t="shared" si="1"/>
        <v>0</v>
      </c>
      <c r="S23" s="231">
        <f t="shared" si="1"/>
        <v>0</v>
      </c>
      <c r="T23" s="232">
        <f t="shared" si="1"/>
        <v>0</v>
      </c>
    </row>
    <row r="24" spans="1:20" ht="19.95" customHeight="1" x14ac:dyDescent="0.2">
      <c r="A24" s="698"/>
      <c r="B24" s="701"/>
      <c r="C24" s="190"/>
      <c r="D24" s="82"/>
      <c r="E24" s="92"/>
      <c r="F24" s="93"/>
      <c r="G24" s="72"/>
      <c r="H24" s="698"/>
      <c r="I24" s="701"/>
      <c r="J24" s="190"/>
      <c r="K24" s="82"/>
      <c r="L24" s="82"/>
      <c r="M24" s="93"/>
      <c r="N24" s="72"/>
      <c r="O24" s="698"/>
      <c r="P24" s="701"/>
      <c r="Q24" s="192"/>
      <c r="R24" s="233">
        <f t="shared" si="1"/>
        <v>0</v>
      </c>
      <c r="S24" s="231">
        <f t="shared" si="1"/>
        <v>0</v>
      </c>
      <c r="T24" s="232">
        <f t="shared" si="1"/>
        <v>0</v>
      </c>
    </row>
    <row r="25" spans="1:20" ht="19.95" customHeight="1" x14ac:dyDescent="0.2">
      <c r="A25" s="698"/>
      <c r="B25" s="702"/>
      <c r="C25" s="193" t="s">
        <v>304</v>
      </c>
      <c r="D25" s="221">
        <f>SUM(D18:D24)</f>
        <v>0</v>
      </c>
      <c r="E25" s="221">
        <f>SUM(E18:E24)</f>
        <v>0</v>
      </c>
      <c r="F25" s="222">
        <f>SUM(F18:F24)</f>
        <v>0</v>
      </c>
      <c r="G25" s="72"/>
      <c r="H25" s="698"/>
      <c r="I25" s="702"/>
      <c r="J25" s="193" t="s">
        <v>304</v>
      </c>
      <c r="K25" s="221">
        <f>SUM(K18:K24)</f>
        <v>0</v>
      </c>
      <c r="L25" s="221">
        <f>SUM(L18:L24)</f>
        <v>0</v>
      </c>
      <c r="M25" s="222">
        <f>SUM(M18:M24)</f>
        <v>0</v>
      </c>
      <c r="N25" s="72"/>
      <c r="O25" s="698"/>
      <c r="P25" s="702"/>
      <c r="Q25" s="194" t="s">
        <v>304</v>
      </c>
      <c r="R25" s="221">
        <f>SUM(R18:R24)</f>
        <v>0</v>
      </c>
      <c r="S25" s="221">
        <f>SUM(S18:S24)</f>
        <v>0</v>
      </c>
      <c r="T25" s="222">
        <f>SUM(T18:T24)</f>
        <v>0</v>
      </c>
    </row>
    <row r="26" spans="1:20" ht="19.95" customHeight="1" x14ac:dyDescent="0.2">
      <c r="A26" s="698"/>
      <c r="B26" s="703" t="s">
        <v>305</v>
      </c>
      <c r="C26" s="195" t="s">
        <v>306</v>
      </c>
      <c r="D26" s="89"/>
      <c r="E26" s="90"/>
      <c r="F26" s="91"/>
      <c r="G26" s="72"/>
      <c r="H26" s="698"/>
      <c r="I26" s="703" t="s">
        <v>305</v>
      </c>
      <c r="J26" s="195" t="s">
        <v>306</v>
      </c>
      <c r="K26" s="89"/>
      <c r="L26" s="89"/>
      <c r="M26" s="91"/>
      <c r="N26" s="72"/>
      <c r="O26" s="698"/>
      <c r="P26" s="703" t="s">
        <v>305</v>
      </c>
      <c r="Q26" s="195" t="s">
        <v>306</v>
      </c>
      <c r="R26" s="228">
        <f t="shared" ref="R26:T40" si="2">K26-D26</f>
        <v>0</v>
      </c>
      <c r="S26" s="229">
        <f t="shared" si="2"/>
        <v>0</v>
      </c>
      <c r="T26" s="230">
        <f t="shared" si="2"/>
        <v>0</v>
      </c>
    </row>
    <row r="27" spans="1:20" ht="19.95" customHeight="1" x14ac:dyDescent="0.2">
      <c r="A27" s="698"/>
      <c r="B27" s="701"/>
      <c r="C27" s="190" t="s">
        <v>307</v>
      </c>
      <c r="D27" s="89"/>
      <c r="E27" s="90"/>
      <c r="F27" s="91"/>
      <c r="G27" s="72"/>
      <c r="H27" s="698"/>
      <c r="I27" s="701"/>
      <c r="J27" s="190" t="s">
        <v>307</v>
      </c>
      <c r="K27" s="89"/>
      <c r="L27" s="89"/>
      <c r="M27" s="91"/>
      <c r="N27" s="72"/>
      <c r="O27" s="698"/>
      <c r="P27" s="701"/>
      <c r="Q27" s="190" t="s">
        <v>307</v>
      </c>
      <c r="R27" s="228">
        <f t="shared" si="2"/>
        <v>0</v>
      </c>
      <c r="S27" s="229">
        <f t="shared" si="2"/>
        <v>0</v>
      </c>
      <c r="T27" s="230">
        <f t="shared" si="2"/>
        <v>0</v>
      </c>
    </row>
    <row r="28" spans="1:20" ht="19.95" customHeight="1" x14ac:dyDescent="0.2">
      <c r="A28" s="698"/>
      <c r="B28" s="701"/>
      <c r="C28" s="190" t="s">
        <v>308</v>
      </c>
      <c r="D28" s="89"/>
      <c r="E28" s="90"/>
      <c r="F28" s="91"/>
      <c r="G28" s="72"/>
      <c r="H28" s="698"/>
      <c r="I28" s="701"/>
      <c r="J28" s="190" t="s">
        <v>308</v>
      </c>
      <c r="K28" s="89"/>
      <c r="L28" s="89"/>
      <c r="M28" s="91"/>
      <c r="N28" s="72"/>
      <c r="O28" s="698"/>
      <c r="P28" s="701"/>
      <c r="Q28" s="190" t="s">
        <v>308</v>
      </c>
      <c r="R28" s="224">
        <f t="shared" si="2"/>
        <v>0</v>
      </c>
      <c r="S28" s="229">
        <f t="shared" si="2"/>
        <v>0</v>
      </c>
      <c r="T28" s="230">
        <f t="shared" si="2"/>
        <v>0</v>
      </c>
    </row>
    <row r="29" spans="1:20" ht="19.95" customHeight="1" x14ac:dyDescent="0.2">
      <c r="A29" s="698"/>
      <c r="B29" s="701"/>
      <c r="C29" s="190" t="s">
        <v>309</v>
      </c>
      <c r="D29" s="89"/>
      <c r="E29" s="90"/>
      <c r="F29" s="91"/>
      <c r="G29" s="72"/>
      <c r="H29" s="698"/>
      <c r="I29" s="701"/>
      <c r="J29" s="190" t="s">
        <v>309</v>
      </c>
      <c r="K29" s="89"/>
      <c r="L29" s="89"/>
      <c r="M29" s="91"/>
      <c r="N29" s="72"/>
      <c r="O29" s="698"/>
      <c r="P29" s="701"/>
      <c r="Q29" s="190" t="s">
        <v>309</v>
      </c>
      <c r="R29" s="224">
        <f t="shared" si="2"/>
        <v>0</v>
      </c>
      <c r="S29" s="229">
        <f t="shared" si="2"/>
        <v>0</v>
      </c>
      <c r="T29" s="230">
        <f t="shared" si="2"/>
        <v>0</v>
      </c>
    </row>
    <row r="30" spans="1:20" ht="19.95" customHeight="1" x14ac:dyDescent="0.2">
      <c r="A30" s="698"/>
      <c r="B30" s="701"/>
      <c r="C30" s="190" t="s">
        <v>310</v>
      </c>
      <c r="D30" s="89"/>
      <c r="E30" s="90"/>
      <c r="F30" s="91"/>
      <c r="G30" s="72"/>
      <c r="H30" s="698"/>
      <c r="I30" s="701"/>
      <c r="J30" s="190" t="s">
        <v>310</v>
      </c>
      <c r="K30" s="89"/>
      <c r="L30" s="89"/>
      <c r="M30" s="91"/>
      <c r="N30" s="72"/>
      <c r="O30" s="698"/>
      <c r="P30" s="701"/>
      <c r="Q30" s="190" t="s">
        <v>310</v>
      </c>
      <c r="R30" s="224">
        <f t="shared" si="2"/>
        <v>0</v>
      </c>
      <c r="S30" s="229">
        <f t="shared" si="2"/>
        <v>0</v>
      </c>
      <c r="T30" s="230">
        <f t="shared" si="2"/>
        <v>0</v>
      </c>
    </row>
    <row r="31" spans="1:20" ht="19.95" customHeight="1" x14ac:dyDescent="0.2">
      <c r="A31" s="698"/>
      <c r="B31" s="701"/>
      <c r="C31" s="190" t="s">
        <v>311</v>
      </c>
      <c r="D31" s="89"/>
      <c r="E31" s="90"/>
      <c r="F31" s="91"/>
      <c r="G31" s="72"/>
      <c r="H31" s="698"/>
      <c r="I31" s="701"/>
      <c r="J31" s="190" t="s">
        <v>311</v>
      </c>
      <c r="K31" s="89"/>
      <c r="L31" s="89"/>
      <c r="M31" s="91"/>
      <c r="N31" s="72"/>
      <c r="O31" s="698"/>
      <c r="P31" s="701"/>
      <c r="Q31" s="190" t="s">
        <v>311</v>
      </c>
      <c r="R31" s="224">
        <f t="shared" si="2"/>
        <v>0</v>
      </c>
      <c r="S31" s="229">
        <f t="shared" si="2"/>
        <v>0</v>
      </c>
      <c r="T31" s="230">
        <f t="shared" si="2"/>
        <v>0</v>
      </c>
    </row>
    <row r="32" spans="1:20" ht="19.95" customHeight="1" x14ac:dyDescent="0.2">
      <c r="A32" s="698"/>
      <c r="B32" s="701"/>
      <c r="C32" s="190" t="s">
        <v>312</v>
      </c>
      <c r="D32" s="89"/>
      <c r="E32" s="90"/>
      <c r="F32" s="91"/>
      <c r="G32" s="72"/>
      <c r="H32" s="698"/>
      <c r="I32" s="701"/>
      <c r="J32" s="190" t="s">
        <v>312</v>
      </c>
      <c r="K32" s="89"/>
      <c r="L32" s="89"/>
      <c r="M32" s="91"/>
      <c r="N32" s="72"/>
      <c r="O32" s="698"/>
      <c r="P32" s="701"/>
      <c r="Q32" s="190" t="s">
        <v>312</v>
      </c>
      <c r="R32" s="224">
        <f t="shared" si="2"/>
        <v>0</v>
      </c>
      <c r="S32" s="229">
        <f t="shared" si="2"/>
        <v>0</v>
      </c>
      <c r="T32" s="230">
        <f t="shared" si="2"/>
        <v>0</v>
      </c>
    </row>
    <row r="33" spans="1:20" ht="19.95" customHeight="1" x14ac:dyDescent="0.2">
      <c r="A33" s="698"/>
      <c r="B33" s="704"/>
      <c r="C33" s="190" t="s">
        <v>313</v>
      </c>
      <c r="D33" s="89"/>
      <c r="E33" s="90"/>
      <c r="F33" s="91"/>
      <c r="G33" s="72"/>
      <c r="H33" s="698"/>
      <c r="I33" s="704"/>
      <c r="J33" s="190" t="s">
        <v>313</v>
      </c>
      <c r="K33" s="89"/>
      <c r="L33" s="89"/>
      <c r="M33" s="91"/>
      <c r="N33" s="72"/>
      <c r="O33" s="698"/>
      <c r="P33" s="704"/>
      <c r="Q33" s="190" t="s">
        <v>313</v>
      </c>
      <c r="R33" s="224">
        <f t="shared" si="2"/>
        <v>0</v>
      </c>
      <c r="S33" s="229">
        <f t="shared" si="2"/>
        <v>0</v>
      </c>
      <c r="T33" s="230">
        <f t="shared" si="2"/>
        <v>0</v>
      </c>
    </row>
    <row r="34" spans="1:20" ht="19.95" customHeight="1" x14ac:dyDescent="0.2">
      <c r="A34" s="698"/>
      <c r="B34" s="704"/>
      <c r="C34" s="190" t="s">
        <v>314</v>
      </c>
      <c r="D34" s="89"/>
      <c r="E34" s="90"/>
      <c r="F34" s="91"/>
      <c r="G34" s="72"/>
      <c r="H34" s="698"/>
      <c r="I34" s="704"/>
      <c r="J34" s="190" t="s">
        <v>314</v>
      </c>
      <c r="K34" s="89"/>
      <c r="L34" s="89"/>
      <c r="M34" s="91"/>
      <c r="N34" s="72"/>
      <c r="O34" s="698"/>
      <c r="P34" s="704"/>
      <c r="Q34" s="190" t="s">
        <v>314</v>
      </c>
      <c r="R34" s="224">
        <f t="shared" si="2"/>
        <v>0</v>
      </c>
      <c r="S34" s="229">
        <f t="shared" si="2"/>
        <v>0</v>
      </c>
      <c r="T34" s="230">
        <f t="shared" si="2"/>
        <v>0</v>
      </c>
    </row>
    <row r="35" spans="1:20" ht="19.95" customHeight="1" x14ac:dyDescent="0.2">
      <c r="A35" s="698"/>
      <c r="B35" s="704"/>
      <c r="C35" s="190" t="s">
        <v>315</v>
      </c>
      <c r="D35" s="89"/>
      <c r="E35" s="90"/>
      <c r="F35" s="91"/>
      <c r="G35" s="72"/>
      <c r="H35" s="698"/>
      <c r="I35" s="704"/>
      <c r="J35" s="190" t="s">
        <v>315</v>
      </c>
      <c r="K35" s="89"/>
      <c r="L35" s="89"/>
      <c r="M35" s="91"/>
      <c r="N35" s="72"/>
      <c r="O35" s="698"/>
      <c r="P35" s="704"/>
      <c r="Q35" s="190" t="s">
        <v>315</v>
      </c>
      <c r="R35" s="224">
        <f t="shared" si="2"/>
        <v>0</v>
      </c>
      <c r="S35" s="229">
        <f t="shared" si="2"/>
        <v>0</v>
      </c>
      <c r="T35" s="230">
        <f t="shared" si="2"/>
        <v>0</v>
      </c>
    </row>
    <row r="36" spans="1:20" ht="19.95" customHeight="1" x14ac:dyDescent="0.2">
      <c r="A36" s="698"/>
      <c r="B36" s="704"/>
      <c r="C36" s="190" t="s">
        <v>316</v>
      </c>
      <c r="D36" s="89"/>
      <c r="E36" s="90"/>
      <c r="F36" s="91"/>
      <c r="G36" s="72"/>
      <c r="H36" s="698"/>
      <c r="I36" s="704"/>
      <c r="J36" s="190" t="s">
        <v>316</v>
      </c>
      <c r="K36" s="89"/>
      <c r="L36" s="89"/>
      <c r="M36" s="91"/>
      <c r="N36" s="72"/>
      <c r="O36" s="698"/>
      <c r="P36" s="704"/>
      <c r="Q36" s="190" t="s">
        <v>316</v>
      </c>
      <c r="R36" s="224">
        <f t="shared" si="2"/>
        <v>0</v>
      </c>
      <c r="S36" s="229">
        <f t="shared" si="2"/>
        <v>0</v>
      </c>
      <c r="T36" s="230">
        <f t="shared" si="2"/>
        <v>0</v>
      </c>
    </row>
    <row r="37" spans="1:20" ht="19.95" customHeight="1" x14ac:dyDescent="0.2">
      <c r="A37" s="698"/>
      <c r="B37" s="704"/>
      <c r="C37" s="190" t="s">
        <v>317</v>
      </c>
      <c r="D37" s="89"/>
      <c r="E37" s="90"/>
      <c r="F37" s="91"/>
      <c r="G37" s="72"/>
      <c r="H37" s="698"/>
      <c r="I37" s="704"/>
      <c r="J37" s="190" t="s">
        <v>317</v>
      </c>
      <c r="K37" s="89"/>
      <c r="L37" s="89"/>
      <c r="M37" s="91"/>
      <c r="N37" s="72"/>
      <c r="O37" s="698"/>
      <c r="P37" s="704"/>
      <c r="Q37" s="190" t="s">
        <v>317</v>
      </c>
      <c r="R37" s="224">
        <f t="shared" si="2"/>
        <v>0</v>
      </c>
      <c r="S37" s="229">
        <f t="shared" si="2"/>
        <v>0</v>
      </c>
      <c r="T37" s="230">
        <f t="shared" si="2"/>
        <v>0</v>
      </c>
    </row>
    <row r="38" spans="1:20" ht="19.95" customHeight="1" x14ac:dyDescent="0.2">
      <c r="A38" s="698"/>
      <c r="B38" s="704"/>
      <c r="C38" s="196"/>
      <c r="D38" s="89"/>
      <c r="E38" s="90"/>
      <c r="F38" s="91"/>
      <c r="G38" s="72"/>
      <c r="H38" s="698"/>
      <c r="I38" s="704"/>
      <c r="J38" s="197"/>
      <c r="K38" s="89"/>
      <c r="L38" s="89"/>
      <c r="M38" s="91"/>
      <c r="N38" s="72"/>
      <c r="O38" s="698"/>
      <c r="P38" s="704"/>
      <c r="Q38" s="197"/>
      <c r="R38" s="224">
        <f t="shared" si="2"/>
        <v>0</v>
      </c>
      <c r="S38" s="229">
        <f t="shared" si="2"/>
        <v>0</v>
      </c>
      <c r="T38" s="230">
        <f t="shared" si="2"/>
        <v>0</v>
      </c>
    </row>
    <row r="39" spans="1:20" ht="19.95" customHeight="1" x14ac:dyDescent="0.2">
      <c r="A39" s="698"/>
      <c r="B39" s="704"/>
      <c r="C39" s="196"/>
      <c r="D39" s="89"/>
      <c r="E39" s="90"/>
      <c r="F39" s="91"/>
      <c r="G39" s="72"/>
      <c r="H39" s="698"/>
      <c r="I39" s="704"/>
      <c r="J39" s="197"/>
      <c r="K39" s="89"/>
      <c r="L39" s="89"/>
      <c r="M39" s="91"/>
      <c r="N39" s="72"/>
      <c r="O39" s="698"/>
      <c r="P39" s="704"/>
      <c r="Q39" s="197"/>
      <c r="R39" s="224">
        <f t="shared" si="2"/>
        <v>0</v>
      </c>
      <c r="S39" s="229">
        <f t="shared" si="2"/>
        <v>0</v>
      </c>
      <c r="T39" s="230">
        <f t="shared" si="2"/>
        <v>0</v>
      </c>
    </row>
    <row r="40" spans="1:20" ht="19.95" customHeight="1" x14ac:dyDescent="0.2">
      <c r="A40" s="698"/>
      <c r="B40" s="704"/>
      <c r="C40" s="190" t="s">
        <v>318</v>
      </c>
      <c r="D40" s="89"/>
      <c r="E40" s="90"/>
      <c r="F40" s="91"/>
      <c r="G40" s="72"/>
      <c r="H40" s="698"/>
      <c r="I40" s="704"/>
      <c r="J40" s="190" t="s">
        <v>318</v>
      </c>
      <c r="K40" s="89"/>
      <c r="L40" s="89"/>
      <c r="M40" s="91"/>
      <c r="N40" s="72"/>
      <c r="O40" s="698"/>
      <c r="P40" s="704"/>
      <c r="Q40" s="190" t="s">
        <v>318</v>
      </c>
      <c r="R40" s="224">
        <f t="shared" si="2"/>
        <v>0</v>
      </c>
      <c r="S40" s="229">
        <f t="shared" si="2"/>
        <v>0</v>
      </c>
      <c r="T40" s="230">
        <f t="shared" si="2"/>
        <v>0</v>
      </c>
    </row>
    <row r="41" spans="1:20" ht="19.95" customHeight="1" x14ac:dyDescent="0.2">
      <c r="A41" s="698"/>
      <c r="B41" s="702"/>
      <c r="C41" s="193" t="s">
        <v>304</v>
      </c>
      <c r="D41" s="221">
        <f>SUM(D26:D40)</f>
        <v>0</v>
      </c>
      <c r="E41" s="221">
        <f>SUM(E26:E40)</f>
        <v>0</v>
      </c>
      <c r="F41" s="222">
        <f>SUM(F26:F40)</f>
        <v>0</v>
      </c>
      <c r="G41" s="72"/>
      <c r="H41" s="698"/>
      <c r="I41" s="702"/>
      <c r="J41" s="193" t="s">
        <v>304</v>
      </c>
      <c r="K41" s="221">
        <f>SUM(K26:K40)</f>
        <v>0</v>
      </c>
      <c r="L41" s="221">
        <f>SUM(L26:L40)</f>
        <v>0</v>
      </c>
      <c r="M41" s="222">
        <f>SUM(M26:M40)</f>
        <v>0</v>
      </c>
      <c r="N41" s="72"/>
      <c r="O41" s="698"/>
      <c r="P41" s="702"/>
      <c r="Q41" s="194" t="s">
        <v>304</v>
      </c>
      <c r="R41" s="234">
        <f>SUM(R26:R40)</f>
        <v>0</v>
      </c>
      <c r="S41" s="221">
        <f>SUM(S26:S40)</f>
        <v>0</v>
      </c>
      <c r="T41" s="222">
        <f>SUM(T26:T40)</f>
        <v>0</v>
      </c>
    </row>
    <row r="42" spans="1:20" ht="19.95" customHeight="1" x14ac:dyDescent="0.2">
      <c r="A42" s="698"/>
      <c r="B42" s="703" t="s">
        <v>61</v>
      </c>
      <c r="C42" s="190" t="s">
        <v>319</v>
      </c>
      <c r="D42" s="89"/>
      <c r="E42" s="90"/>
      <c r="F42" s="91"/>
      <c r="G42" s="72"/>
      <c r="H42" s="698"/>
      <c r="I42" s="703" t="s">
        <v>61</v>
      </c>
      <c r="J42" s="198" t="s">
        <v>319</v>
      </c>
      <c r="K42" s="89"/>
      <c r="L42" s="89"/>
      <c r="M42" s="91"/>
      <c r="N42" s="72"/>
      <c r="O42" s="698"/>
      <c r="P42" s="703" t="s">
        <v>61</v>
      </c>
      <c r="Q42" s="198" t="s">
        <v>319</v>
      </c>
      <c r="R42" s="228">
        <f t="shared" ref="R42:T45" si="3">K42-D42</f>
        <v>0</v>
      </c>
      <c r="S42" s="229">
        <f t="shared" si="3"/>
        <v>0</v>
      </c>
      <c r="T42" s="230">
        <f t="shared" si="3"/>
        <v>0</v>
      </c>
    </row>
    <row r="43" spans="1:20" ht="19.95" customHeight="1" x14ac:dyDescent="0.2">
      <c r="A43" s="698"/>
      <c r="B43" s="701"/>
      <c r="C43" s="190" t="s">
        <v>320</v>
      </c>
      <c r="D43" s="82"/>
      <c r="E43" s="92"/>
      <c r="F43" s="93"/>
      <c r="G43" s="72"/>
      <c r="H43" s="698"/>
      <c r="I43" s="701"/>
      <c r="J43" s="199" t="s">
        <v>320</v>
      </c>
      <c r="K43" s="82"/>
      <c r="L43" s="82"/>
      <c r="M43" s="93"/>
      <c r="N43" s="72"/>
      <c r="O43" s="698"/>
      <c r="P43" s="701"/>
      <c r="Q43" s="199" t="s">
        <v>320</v>
      </c>
      <c r="R43" s="224">
        <f t="shared" si="3"/>
        <v>0</v>
      </c>
      <c r="S43" s="231">
        <f t="shared" si="3"/>
        <v>0</v>
      </c>
      <c r="T43" s="232">
        <f t="shared" si="3"/>
        <v>0</v>
      </c>
    </row>
    <row r="44" spans="1:20" ht="19.95" customHeight="1" x14ac:dyDescent="0.2">
      <c r="A44" s="698"/>
      <c r="B44" s="701"/>
      <c r="C44" s="197"/>
      <c r="D44" s="94"/>
      <c r="E44" s="95"/>
      <c r="F44" s="96"/>
      <c r="G44" s="72"/>
      <c r="H44" s="698"/>
      <c r="I44" s="701"/>
      <c r="J44" s="197"/>
      <c r="K44" s="94"/>
      <c r="L44" s="94"/>
      <c r="M44" s="96"/>
      <c r="N44" s="72"/>
      <c r="O44" s="698"/>
      <c r="P44" s="701"/>
      <c r="Q44" s="197"/>
      <c r="R44" s="224">
        <f t="shared" si="3"/>
        <v>0</v>
      </c>
      <c r="S44" s="235">
        <f t="shared" si="3"/>
        <v>0</v>
      </c>
      <c r="T44" s="236">
        <f t="shared" si="3"/>
        <v>0</v>
      </c>
    </row>
    <row r="45" spans="1:20" ht="19.95" customHeight="1" x14ac:dyDescent="0.2">
      <c r="A45" s="698"/>
      <c r="B45" s="701"/>
      <c r="C45" s="190" t="s">
        <v>61</v>
      </c>
      <c r="D45" s="82"/>
      <c r="E45" s="82"/>
      <c r="F45" s="83"/>
      <c r="G45" s="72"/>
      <c r="H45" s="698"/>
      <c r="I45" s="701"/>
      <c r="J45" s="200" t="s">
        <v>61</v>
      </c>
      <c r="K45" s="82"/>
      <c r="L45" s="82"/>
      <c r="M45" s="83"/>
      <c r="N45" s="72"/>
      <c r="O45" s="698"/>
      <c r="P45" s="701"/>
      <c r="Q45" s="200" t="s">
        <v>61</v>
      </c>
      <c r="R45" s="224">
        <f t="shared" si="3"/>
        <v>0</v>
      </c>
      <c r="S45" s="224">
        <f t="shared" si="3"/>
        <v>0</v>
      </c>
      <c r="T45" s="225">
        <f t="shared" si="3"/>
        <v>0</v>
      </c>
    </row>
    <row r="46" spans="1:20" ht="19.95" customHeight="1" x14ac:dyDescent="0.2">
      <c r="A46" s="698"/>
      <c r="B46" s="708"/>
      <c r="C46" s="201" t="s">
        <v>304</v>
      </c>
      <c r="D46" s="237">
        <f>SUM(D42:D45)</f>
        <v>0</v>
      </c>
      <c r="E46" s="238">
        <f>SUM(E42:E45)</f>
        <v>0</v>
      </c>
      <c r="F46" s="239">
        <f>SUM(F42:F45)</f>
        <v>0</v>
      </c>
      <c r="G46" s="72"/>
      <c r="H46" s="698"/>
      <c r="I46" s="708"/>
      <c r="J46" s="201" t="s">
        <v>304</v>
      </c>
      <c r="K46" s="237">
        <f>SUM(K42:K45)</f>
        <v>0</v>
      </c>
      <c r="L46" s="237">
        <f>SUM(L42:L45)</f>
        <v>0</v>
      </c>
      <c r="M46" s="239">
        <f>SUM(M42:M45)</f>
        <v>0</v>
      </c>
      <c r="N46" s="72"/>
      <c r="O46" s="698"/>
      <c r="P46" s="708"/>
      <c r="Q46" s="202" t="s">
        <v>304</v>
      </c>
      <c r="R46" s="237">
        <f>SUM(R42:R45)</f>
        <v>0</v>
      </c>
      <c r="S46" s="238">
        <f>SUM(S42:S45)</f>
        <v>0</v>
      </c>
      <c r="T46" s="239">
        <f>SUM(T42:T45)</f>
        <v>0</v>
      </c>
    </row>
    <row r="47" spans="1:20" ht="19.95" customHeight="1" x14ac:dyDescent="0.2">
      <c r="A47" s="699"/>
      <c r="B47" s="705" t="s">
        <v>49</v>
      </c>
      <c r="C47" s="706"/>
      <c r="D47" s="219">
        <f>SUM(D17,D25,D41,D46)</f>
        <v>0</v>
      </c>
      <c r="E47" s="226">
        <f>SUM(E17,E25,E41,E46)</f>
        <v>0</v>
      </c>
      <c r="F47" s="227">
        <f>SUM(F17,F25,F41,F46)</f>
        <v>0</v>
      </c>
      <c r="G47" s="72"/>
      <c r="H47" s="699"/>
      <c r="I47" s="705" t="s">
        <v>49</v>
      </c>
      <c r="J47" s="706"/>
      <c r="K47" s="219">
        <f>SUM(K17,K25,K41,K46)</f>
        <v>0</v>
      </c>
      <c r="L47" s="219">
        <f>SUM(L17,L25,L41,L46)</f>
        <v>0</v>
      </c>
      <c r="M47" s="227">
        <f>SUM(M17,M25,M41,M46)</f>
        <v>0</v>
      </c>
      <c r="N47" s="72"/>
      <c r="O47" s="699"/>
      <c r="P47" s="705" t="s">
        <v>49</v>
      </c>
      <c r="Q47" s="706"/>
      <c r="R47" s="219">
        <f>SUM(R17,R25,R41,R46)</f>
        <v>0</v>
      </c>
      <c r="S47" s="226">
        <f>SUM(S17,S25,S41,S46)</f>
        <v>0</v>
      </c>
      <c r="T47" s="227">
        <f>SUM(T17,T25,T41,T46)</f>
        <v>0</v>
      </c>
    </row>
    <row r="48" spans="1:20" ht="19.95" customHeight="1" x14ac:dyDescent="0.2">
      <c r="A48" s="707" t="s">
        <v>321</v>
      </c>
      <c r="B48" s="707"/>
      <c r="C48" s="692"/>
      <c r="D48" s="240">
        <f>D15-D47</f>
        <v>0</v>
      </c>
      <c r="E48" s="240">
        <f>E15-E47</f>
        <v>0</v>
      </c>
      <c r="F48" s="241">
        <f>F15-F47</f>
        <v>0</v>
      </c>
      <c r="G48" s="72"/>
      <c r="H48" s="707" t="s">
        <v>321</v>
      </c>
      <c r="I48" s="707"/>
      <c r="J48" s="692"/>
      <c r="K48" s="240">
        <f>K15-K47</f>
        <v>0</v>
      </c>
      <c r="L48" s="240">
        <f>L15-L47</f>
        <v>0</v>
      </c>
      <c r="M48" s="241">
        <f>M15-M47</f>
        <v>0</v>
      </c>
      <c r="N48" s="72"/>
      <c r="O48" s="707" t="s">
        <v>321</v>
      </c>
      <c r="P48" s="707"/>
      <c r="Q48" s="707"/>
      <c r="R48" s="240">
        <f>R15-R47</f>
        <v>0</v>
      </c>
      <c r="S48" s="240">
        <f>S15-S47</f>
        <v>0</v>
      </c>
      <c r="T48" s="241">
        <f>T15-T47</f>
        <v>0</v>
      </c>
    </row>
    <row r="49" spans="1:20" x14ac:dyDescent="0.2">
      <c r="A49" s="166"/>
      <c r="B49" s="72"/>
      <c r="C49" s="72"/>
      <c r="D49" s="155"/>
      <c r="E49" s="155"/>
      <c r="F49" s="72"/>
      <c r="G49" s="72"/>
      <c r="H49" s="166"/>
      <c r="I49" s="72"/>
      <c r="J49" s="72"/>
      <c r="K49" s="155"/>
      <c r="L49" s="155"/>
      <c r="M49" s="72"/>
      <c r="N49" s="72"/>
      <c r="O49" s="166"/>
      <c r="P49" s="72"/>
      <c r="Q49" s="72"/>
      <c r="R49" s="155"/>
      <c r="S49" s="155"/>
      <c r="T49" s="72"/>
    </row>
  </sheetData>
  <mergeCells count="57">
    <mergeCell ref="A48:C48"/>
    <mergeCell ref="H48:J48"/>
    <mergeCell ref="O48:Q48"/>
    <mergeCell ref="A17:A47"/>
    <mergeCell ref="B42:B46"/>
    <mergeCell ref="I42:I46"/>
    <mergeCell ref="P42:P46"/>
    <mergeCell ref="P15:Q15"/>
    <mergeCell ref="B17:C17"/>
    <mergeCell ref="H17:H47"/>
    <mergeCell ref="I17:J17"/>
    <mergeCell ref="O17:O47"/>
    <mergeCell ref="P17:Q17"/>
    <mergeCell ref="B18:B25"/>
    <mergeCell ref="I18:I25"/>
    <mergeCell ref="P18:P25"/>
    <mergeCell ref="B26:B41"/>
    <mergeCell ref="I26:I41"/>
    <mergeCell ref="P26:P41"/>
    <mergeCell ref="B47:C47"/>
    <mergeCell ref="I47:J47"/>
    <mergeCell ref="P47:Q47"/>
    <mergeCell ref="P14:Q14"/>
    <mergeCell ref="B10:C10"/>
    <mergeCell ref="I10:J10"/>
    <mergeCell ref="P10:Q10"/>
    <mergeCell ref="P11:Q11"/>
    <mergeCell ref="I12:J12"/>
    <mergeCell ref="P12:Q12"/>
    <mergeCell ref="B13:C13"/>
    <mergeCell ref="I13:J13"/>
    <mergeCell ref="P13:Q13"/>
    <mergeCell ref="A11:A15"/>
    <mergeCell ref="B11:C11"/>
    <mergeCell ref="H11:H15"/>
    <mergeCell ref="I11:J11"/>
    <mergeCell ref="O11:O15"/>
    <mergeCell ref="B12:C12"/>
    <mergeCell ref="B14:C14"/>
    <mergeCell ref="I14:J14"/>
    <mergeCell ref="B15:C15"/>
    <mergeCell ref="I15:J15"/>
    <mergeCell ref="Q8:T8"/>
    <mergeCell ref="A4:F4"/>
    <mergeCell ref="H4:M4"/>
    <mergeCell ref="O4:T4"/>
    <mergeCell ref="A7:B7"/>
    <mergeCell ref="C7:F7"/>
    <mergeCell ref="H7:I7"/>
    <mergeCell ref="J7:M7"/>
    <mergeCell ref="O7:P7"/>
    <mergeCell ref="Q7:T7"/>
    <mergeCell ref="A8:B8"/>
    <mergeCell ref="C8:F8"/>
    <mergeCell ref="H8:I8"/>
    <mergeCell ref="J8:M8"/>
    <mergeCell ref="O8:P8"/>
  </mergeCells>
  <phoneticPr fontId="1"/>
  <dataValidations count="1">
    <dataValidation imeMode="off" allowBlank="1" showInputMessage="1" showErrorMessage="1" sqref="C7:C8 G4 N4"/>
  </dataValidations>
  <pageMargins left="0.70866141732283472" right="0.70866141732283472" top="0.74803149606299213" bottom="0.74803149606299213" header="0.31496062992125984" footer="0.31496062992125984"/>
  <pageSetup paperSize="9" scale="50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276"/>
  <sheetViews>
    <sheetView view="pageBreakPreview" zoomScaleNormal="100" zoomScaleSheetLayoutView="100" workbookViewId="0">
      <selection activeCell="A5" sqref="A5:D5"/>
    </sheetView>
  </sheetViews>
  <sheetFormatPr defaultColWidth="9" defaultRowHeight="13.2" x14ac:dyDescent="0.2"/>
  <cols>
    <col min="1" max="1" width="3.21875" style="1" bestFit="1" customWidth="1"/>
    <col min="2" max="2" width="8.88671875" style="1" customWidth="1"/>
    <col min="3" max="3" width="6.33203125" style="1" customWidth="1"/>
    <col min="4" max="4" width="4.77734375" style="1" customWidth="1"/>
    <col min="5" max="11" width="3.109375" style="1" customWidth="1"/>
    <col min="12" max="14" width="9.33203125" style="1" customWidth="1"/>
    <col min="15" max="17" width="3.109375" style="1" customWidth="1"/>
    <col min="18" max="18" width="5.88671875" style="1" customWidth="1"/>
    <col min="19" max="35" width="3.21875" style="1" customWidth="1"/>
    <col min="36" max="16384" width="9" style="1"/>
  </cols>
  <sheetData>
    <row r="1" spans="1:18" ht="20.25" customHeight="1" x14ac:dyDescent="0.2">
      <c r="A1" s="1" t="s">
        <v>141</v>
      </c>
    </row>
    <row r="2" spans="1:18" ht="20.25" customHeight="1" x14ac:dyDescent="0.2"/>
    <row r="3" spans="1:18" ht="20.25" customHeight="1" x14ac:dyDescent="0.2">
      <c r="A3" s="335" t="s">
        <v>142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</row>
    <row r="4" spans="1:18" ht="33.75" customHeight="1" x14ac:dyDescent="0.2">
      <c r="A4" s="343" t="s">
        <v>5</v>
      </c>
      <c r="B4" s="343"/>
      <c r="C4" s="34" t="s">
        <v>227</v>
      </c>
      <c r="D4" s="203">
        <v>7</v>
      </c>
      <c r="E4" s="341" t="s">
        <v>0</v>
      </c>
      <c r="F4" s="341"/>
      <c r="G4" s="342"/>
      <c r="H4" s="345" t="s">
        <v>1</v>
      </c>
      <c r="I4" s="346"/>
      <c r="J4" s="346"/>
      <c r="K4" s="347"/>
      <c r="L4" s="348">
        <f>様式第1号!D17</f>
        <v>0</v>
      </c>
      <c r="M4" s="349"/>
      <c r="N4" s="349"/>
      <c r="O4" s="349"/>
      <c r="P4" s="349"/>
      <c r="Q4" s="349"/>
      <c r="R4" s="350"/>
    </row>
    <row r="5" spans="1:18" ht="30" customHeight="1" x14ac:dyDescent="0.2">
      <c r="A5" s="344" t="s">
        <v>9</v>
      </c>
      <c r="B5" s="344"/>
      <c r="C5" s="344"/>
      <c r="D5" s="344"/>
      <c r="E5" s="344" t="s">
        <v>155</v>
      </c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</row>
    <row r="6" spans="1:18" ht="112.5" customHeight="1" x14ac:dyDescent="0.2">
      <c r="A6" s="336" t="s">
        <v>143</v>
      </c>
      <c r="B6" s="336"/>
      <c r="C6" s="336"/>
      <c r="D6" s="336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</row>
    <row r="7" spans="1:18" ht="112.5" customHeight="1" x14ac:dyDescent="0.2">
      <c r="A7" s="336" t="s">
        <v>144</v>
      </c>
      <c r="B7" s="336"/>
      <c r="C7" s="336"/>
      <c r="D7" s="336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</row>
    <row r="8" spans="1:18" ht="30" customHeight="1" x14ac:dyDescent="0.2">
      <c r="A8" s="353" t="s">
        <v>2</v>
      </c>
      <c r="B8" s="353"/>
      <c r="C8" s="353"/>
      <c r="D8" s="353"/>
      <c r="E8" s="354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6"/>
    </row>
    <row r="9" spans="1:18" ht="14.25" customHeight="1" x14ac:dyDescent="0.2">
      <c r="A9" s="10"/>
      <c r="B9" s="336" t="s">
        <v>146</v>
      </c>
      <c r="C9" s="337"/>
      <c r="D9" s="337"/>
      <c r="E9" s="2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</row>
    <row r="10" spans="1:18" x14ac:dyDescent="0.2">
      <c r="A10" s="5"/>
      <c r="B10" s="337"/>
      <c r="C10" s="337"/>
      <c r="D10" s="337"/>
      <c r="E10" s="5"/>
      <c r="F10" s="357" t="s">
        <v>3</v>
      </c>
      <c r="G10" s="358"/>
      <c r="H10" s="359"/>
      <c r="I10" s="357" t="s">
        <v>4</v>
      </c>
      <c r="J10" s="358"/>
      <c r="K10" s="359"/>
      <c r="L10" s="354" t="s">
        <v>136</v>
      </c>
      <c r="M10" s="356"/>
      <c r="N10" s="110" t="s">
        <v>137</v>
      </c>
      <c r="O10" s="357" t="s">
        <v>140</v>
      </c>
      <c r="P10" s="358"/>
      <c r="Q10" s="359"/>
      <c r="R10" s="6"/>
    </row>
    <row r="11" spans="1:18" x14ac:dyDescent="0.2">
      <c r="A11" s="5"/>
      <c r="B11" s="337"/>
      <c r="C11" s="337"/>
      <c r="D11" s="337"/>
      <c r="E11" s="5"/>
      <c r="F11" s="360"/>
      <c r="G11" s="361"/>
      <c r="H11" s="362"/>
      <c r="I11" s="360"/>
      <c r="J11" s="361"/>
      <c r="K11" s="362"/>
      <c r="L11" s="110" t="s">
        <v>135</v>
      </c>
      <c r="M11" s="110" t="s">
        <v>138</v>
      </c>
      <c r="N11" s="110" t="s">
        <v>139</v>
      </c>
      <c r="O11" s="360"/>
      <c r="P11" s="361"/>
      <c r="Q11" s="362"/>
      <c r="R11" s="6"/>
    </row>
    <row r="12" spans="1:18" ht="18.75" customHeight="1" x14ac:dyDescent="0.2">
      <c r="A12" s="5"/>
      <c r="B12" s="337"/>
      <c r="C12" s="337"/>
      <c r="D12" s="337"/>
      <c r="E12" s="5"/>
      <c r="F12" s="339"/>
      <c r="G12" s="339"/>
      <c r="H12" s="339"/>
      <c r="I12" s="340"/>
      <c r="J12" s="340"/>
      <c r="K12" s="340"/>
      <c r="L12" s="111"/>
      <c r="M12" s="111"/>
      <c r="N12" s="37"/>
      <c r="O12" s="383"/>
      <c r="P12" s="384"/>
      <c r="Q12" s="385"/>
      <c r="R12" s="6"/>
    </row>
    <row r="13" spans="1:18" ht="18.75" customHeight="1" x14ac:dyDescent="0.2">
      <c r="A13" s="5"/>
      <c r="B13" s="337"/>
      <c r="C13" s="337"/>
      <c r="D13" s="337"/>
      <c r="E13" s="5"/>
      <c r="F13" s="339"/>
      <c r="G13" s="339"/>
      <c r="H13" s="339"/>
      <c r="I13" s="340"/>
      <c r="J13" s="340"/>
      <c r="K13" s="340"/>
      <c r="L13" s="111"/>
      <c r="M13" s="111"/>
      <c r="N13" s="37"/>
      <c r="O13" s="383"/>
      <c r="P13" s="384"/>
      <c r="Q13" s="385"/>
      <c r="R13" s="6"/>
    </row>
    <row r="14" spans="1:18" ht="18.75" customHeight="1" x14ac:dyDescent="0.2">
      <c r="A14" s="5"/>
      <c r="B14" s="337"/>
      <c r="C14" s="337"/>
      <c r="D14" s="337"/>
      <c r="E14" s="5"/>
      <c r="F14" s="339"/>
      <c r="G14" s="339"/>
      <c r="H14" s="339"/>
      <c r="I14" s="340"/>
      <c r="J14" s="340"/>
      <c r="K14" s="340"/>
      <c r="L14" s="111"/>
      <c r="M14" s="111"/>
      <c r="N14" s="37"/>
      <c r="O14" s="383"/>
      <c r="P14" s="384"/>
      <c r="Q14" s="385"/>
      <c r="R14" s="6"/>
    </row>
    <row r="15" spans="1:18" ht="20.25" customHeight="1" x14ac:dyDescent="0.2">
      <c r="A15" s="5"/>
      <c r="B15" s="337"/>
      <c r="C15" s="337"/>
      <c r="D15" s="337"/>
      <c r="E15" s="5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7"/>
    </row>
    <row r="16" spans="1:18" ht="9" customHeight="1" x14ac:dyDescent="0.2">
      <c r="A16" s="5"/>
      <c r="B16" s="337"/>
      <c r="C16" s="337"/>
      <c r="D16" s="337"/>
      <c r="E16" s="7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9"/>
    </row>
    <row r="17" spans="1:18" ht="96.75" customHeight="1" x14ac:dyDescent="0.2">
      <c r="A17" s="5"/>
      <c r="B17" s="336" t="s">
        <v>145</v>
      </c>
      <c r="C17" s="337"/>
      <c r="D17" s="337"/>
      <c r="E17" s="338"/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338"/>
      <c r="Q17" s="338"/>
      <c r="R17" s="338"/>
    </row>
    <row r="18" spans="1:18" ht="84.75" customHeight="1" x14ac:dyDescent="0.2">
      <c r="A18" s="5"/>
      <c r="B18" s="351" t="s">
        <v>147</v>
      </c>
      <c r="C18" s="352"/>
      <c r="D18" s="367"/>
      <c r="E18" s="338"/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338"/>
      <c r="Q18" s="338"/>
      <c r="R18" s="338"/>
    </row>
    <row r="19" spans="1:18" ht="24" customHeight="1" x14ac:dyDescent="0.2">
      <c r="A19" s="5"/>
      <c r="B19" s="380"/>
      <c r="C19" s="381"/>
      <c r="D19" s="382"/>
      <c r="E19" s="388" t="s">
        <v>148</v>
      </c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90"/>
    </row>
    <row r="20" spans="1:18" ht="97.5" customHeight="1" x14ac:dyDescent="0.2">
      <c r="A20" s="7"/>
      <c r="B20" s="336" t="s">
        <v>149</v>
      </c>
      <c r="C20" s="337"/>
      <c r="D20" s="337"/>
      <c r="E20" s="363"/>
      <c r="F20" s="364"/>
      <c r="G20" s="364"/>
      <c r="H20" s="364"/>
      <c r="I20" s="364"/>
      <c r="J20" s="364"/>
      <c r="K20" s="364"/>
      <c r="L20" s="364"/>
      <c r="M20" s="364"/>
      <c r="N20" s="364"/>
      <c r="O20" s="364"/>
      <c r="P20" s="364"/>
      <c r="Q20" s="364"/>
      <c r="R20" s="365"/>
    </row>
    <row r="21" spans="1:18" ht="30" customHeight="1" x14ac:dyDescent="0.2">
      <c r="A21" s="351" t="s">
        <v>6</v>
      </c>
      <c r="B21" s="352"/>
      <c r="C21" s="352"/>
      <c r="D21" s="352"/>
      <c r="E21" s="344"/>
      <c r="F21" s="344"/>
      <c r="G21" s="344"/>
      <c r="H21" s="344"/>
      <c r="I21" s="344"/>
      <c r="J21" s="344"/>
      <c r="K21" s="344"/>
      <c r="L21" s="344"/>
      <c r="M21" s="344"/>
      <c r="N21" s="344"/>
      <c r="O21" s="344"/>
      <c r="P21" s="344"/>
      <c r="Q21" s="344"/>
      <c r="R21" s="344"/>
    </row>
    <row r="22" spans="1:18" ht="116.25" customHeight="1" x14ac:dyDescent="0.2">
      <c r="A22" s="5"/>
      <c r="B22" s="371" t="s">
        <v>346</v>
      </c>
      <c r="C22" s="372"/>
      <c r="D22" s="373"/>
      <c r="E22" s="374"/>
      <c r="F22" s="375"/>
      <c r="G22" s="375"/>
      <c r="H22" s="375"/>
      <c r="I22" s="375"/>
      <c r="J22" s="375"/>
      <c r="K22" s="375"/>
      <c r="L22" s="375"/>
      <c r="M22" s="375"/>
      <c r="N22" s="375"/>
      <c r="O22" s="375"/>
      <c r="P22" s="375"/>
      <c r="Q22" s="375"/>
      <c r="R22" s="376"/>
    </row>
    <row r="23" spans="1:18" ht="116.25" customHeight="1" x14ac:dyDescent="0.2">
      <c r="A23" s="5"/>
      <c r="B23" s="336" t="s">
        <v>150</v>
      </c>
      <c r="C23" s="337"/>
      <c r="D23" s="337"/>
      <c r="E23" s="338"/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</row>
    <row r="24" spans="1:18" ht="116.25" customHeight="1" x14ac:dyDescent="0.2">
      <c r="A24" s="5"/>
      <c r="B24" s="336" t="s">
        <v>151</v>
      </c>
      <c r="C24" s="337"/>
      <c r="D24" s="337"/>
      <c r="E24" s="338"/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338"/>
      <c r="Q24" s="338"/>
      <c r="R24" s="338"/>
    </row>
    <row r="25" spans="1:18" ht="116.25" customHeight="1" x14ac:dyDescent="0.2">
      <c r="A25" s="5"/>
      <c r="B25" s="336" t="s">
        <v>152</v>
      </c>
      <c r="C25" s="337"/>
      <c r="D25" s="337"/>
      <c r="E25" s="338"/>
      <c r="F25" s="338"/>
      <c r="G25" s="338"/>
      <c r="H25" s="338"/>
      <c r="I25" s="338"/>
      <c r="J25" s="338"/>
      <c r="K25" s="338"/>
      <c r="L25" s="338"/>
      <c r="M25" s="338"/>
      <c r="N25" s="338"/>
      <c r="O25" s="338"/>
      <c r="P25" s="338"/>
      <c r="Q25" s="338"/>
      <c r="R25" s="338"/>
    </row>
    <row r="26" spans="1:18" ht="116.25" customHeight="1" x14ac:dyDescent="0.2">
      <c r="A26" s="7"/>
      <c r="B26" s="336" t="s">
        <v>7</v>
      </c>
      <c r="C26" s="337"/>
      <c r="D26" s="337"/>
      <c r="E26" s="338"/>
      <c r="F26" s="338"/>
      <c r="G26" s="338"/>
      <c r="H26" s="338"/>
      <c r="I26" s="338"/>
      <c r="J26" s="338"/>
      <c r="K26" s="338"/>
      <c r="L26" s="338"/>
      <c r="M26" s="338"/>
      <c r="N26" s="338"/>
      <c r="O26" s="338"/>
      <c r="P26" s="338"/>
      <c r="Q26" s="338"/>
      <c r="R26" s="338"/>
    </row>
    <row r="27" spans="1:18" ht="112.5" customHeight="1" x14ac:dyDescent="0.2">
      <c r="A27" s="366" t="s">
        <v>153</v>
      </c>
      <c r="B27" s="341"/>
      <c r="C27" s="341"/>
      <c r="D27" s="342"/>
      <c r="E27" s="338"/>
      <c r="F27" s="338"/>
      <c r="G27" s="338"/>
      <c r="H27" s="338"/>
      <c r="I27" s="338"/>
      <c r="J27" s="338"/>
      <c r="K27" s="338"/>
      <c r="L27" s="338"/>
      <c r="M27" s="338"/>
      <c r="N27" s="338"/>
      <c r="O27" s="338"/>
      <c r="P27" s="338"/>
      <c r="Q27" s="338"/>
      <c r="R27" s="338"/>
    </row>
    <row r="28" spans="1:18" ht="30" customHeight="1" x14ac:dyDescent="0.2">
      <c r="A28" s="351" t="s">
        <v>8</v>
      </c>
      <c r="B28" s="352"/>
      <c r="C28" s="352"/>
      <c r="D28" s="352"/>
      <c r="E28" s="344"/>
      <c r="F28" s="344"/>
      <c r="G28" s="344"/>
      <c r="H28" s="344"/>
      <c r="I28" s="344"/>
      <c r="J28" s="344"/>
      <c r="K28" s="344"/>
      <c r="L28" s="344"/>
      <c r="M28" s="344"/>
      <c r="N28" s="344"/>
      <c r="O28" s="344"/>
      <c r="P28" s="344"/>
      <c r="Q28" s="344"/>
      <c r="R28" s="344"/>
    </row>
    <row r="29" spans="1:18" ht="97.5" customHeight="1" x14ac:dyDescent="0.2">
      <c r="A29" s="5"/>
      <c r="B29" s="336" t="s">
        <v>156</v>
      </c>
      <c r="C29" s="337"/>
      <c r="D29" s="337"/>
      <c r="E29" s="338"/>
      <c r="F29" s="338"/>
      <c r="G29" s="338"/>
      <c r="H29" s="338"/>
      <c r="I29" s="338"/>
      <c r="J29" s="338"/>
      <c r="K29" s="338"/>
      <c r="L29" s="338"/>
      <c r="M29" s="338"/>
      <c r="N29" s="338"/>
      <c r="O29" s="338"/>
      <c r="P29" s="338"/>
      <c r="Q29" s="338"/>
      <c r="R29" s="338"/>
    </row>
    <row r="30" spans="1:18" ht="97.5" customHeight="1" x14ac:dyDescent="0.2">
      <c r="A30" s="7"/>
      <c r="B30" s="336" t="s">
        <v>157</v>
      </c>
      <c r="C30" s="337"/>
      <c r="D30" s="337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</row>
    <row r="31" spans="1:18" ht="30" customHeight="1" x14ac:dyDescent="0.2">
      <c r="A31" s="351" t="s">
        <v>10</v>
      </c>
      <c r="B31" s="352"/>
      <c r="C31" s="352"/>
      <c r="D31" s="367"/>
      <c r="E31" s="356"/>
      <c r="F31" s="344"/>
      <c r="G31" s="344"/>
      <c r="H31" s="344"/>
      <c r="I31" s="344"/>
      <c r="J31" s="344"/>
      <c r="K31" s="344"/>
      <c r="L31" s="344"/>
      <c r="M31" s="344"/>
      <c r="N31" s="344"/>
      <c r="O31" s="344"/>
      <c r="P31" s="344"/>
      <c r="Q31" s="344"/>
      <c r="R31" s="344"/>
    </row>
    <row r="32" spans="1:18" ht="97.5" customHeight="1" x14ac:dyDescent="0.2">
      <c r="A32" s="5"/>
      <c r="B32" s="336" t="s">
        <v>154</v>
      </c>
      <c r="C32" s="337"/>
      <c r="D32" s="337"/>
      <c r="E32" s="365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</row>
    <row r="33" spans="1:18" ht="97.5" customHeight="1" x14ac:dyDescent="0.2">
      <c r="A33" s="5"/>
      <c r="B33" s="371" t="s">
        <v>347</v>
      </c>
      <c r="C33" s="372"/>
      <c r="D33" s="373"/>
      <c r="E33" s="374"/>
      <c r="F33" s="375"/>
      <c r="G33" s="375"/>
      <c r="H33" s="375"/>
      <c r="I33" s="375"/>
      <c r="J33" s="375"/>
      <c r="K33" s="375"/>
      <c r="L33" s="375"/>
      <c r="M33" s="375"/>
      <c r="N33" s="375"/>
      <c r="O33" s="375"/>
      <c r="P33" s="375"/>
      <c r="Q33" s="375"/>
      <c r="R33" s="376"/>
    </row>
    <row r="34" spans="1:18" ht="20.25" customHeight="1" x14ac:dyDescent="0.2">
      <c r="A34" s="7"/>
      <c r="B34" s="377"/>
      <c r="C34" s="378"/>
      <c r="D34" s="379"/>
      <c r="E34" s="368"/>
      <c r="F34" s="369"/>
      <c r="G34" s="369"/>
      <c r="H34" s="369"/>
      <c r="I34" s="369"/>
      <c r="J34" s="369"/>
      <c r="K34" s="369"/>
      <c r="L34" s="369"/>
      <c r="M34" s="369"/>
      <c r="N34" s="369"/>
      <c r="O34" s="369"/>
      <c r="P34" s="369"/>
      <c r="Q34" s="369"/>
      <c r="R34" s="370"/>
    </row>
    <row r="35" spans="1:18" ht="20.25" customHeight="1" x14ac:dyDescent="0.2">
      <c r="A35" s="351" t="s">
        <v>11</v>
      </c>
      <c r="B35" s="352"/>
      <c r="C35" s="352"/>
      <c r="D35" s="352"/>
      <c r="E35" s="352"/>
      <c r="F35" s="352"/>
      <c r="G35" s="352"/>
      <c r="H35" s="352"/>
      <c r="I35" s="352"/>
      <c r="J35" s="352"/>
      <c r="K35" s="352"/>
      <c r="L35" s="352"/>
      <c r="M35" s="352"/>
      <c r="N35" s="352"/>
      <c r="O35" s="352"/>
      <c r="P35" s="352"/>
      <c r="Q35" s="352"/>
      <c r="R35" s="367"/>
    </row>
    <row r="36" spans="1:18" ht="120.75" customHeight="1" x14ac:dyDescent="0.2">
      <c r="A36" s="368"/>
      <c r="B36" s="369"/>
      <c r="C36" s="369"/>
      <c r="D36" s="369"/>
      <c r="E36" s="369"/>
      <c r="F36" s="369"/>
      <c r="G36" s="369"/>
      <c r="H36" s="369"/>
      <c r="I36" s="369"/>
      <c r="J36" s="369"/>
      <c r="K36" s="369"/>
      <c r="L36" s="369"/>
      <c r="M36" s="369"/>
      <c r="N36" s="369"/>
      <c r="O36" s="369"/>
      <c r="P36" s="369"/>
      <c r="Q36" s="369"/>
      <c r="R36" s="370"/>
    </row>
    <row r="37" spans="1:18" ht="20.25" customHeight="1" x14ac:dyDescent="0.2"/>
    <row r="38" spans="1:18" ht="20.25" customHeight="1" x14ac:dyDescent="0.2"/>
    <row r="39" spans="1:18" ht="20.25" customHeight="1" x14ac:dyDescent="0.2"/>
    <row r="40" spans="1:18" ht="20.25" customHeight="1" x14ac:dyDescent="0.2"/>
    <row r="41" spans="1:18" ht="20.25" customHeight="1" x14ac:dyDescent="0.2"/>
    <row r="42" spans="1:18" ht="20.25" customHeight="1" x14ac:dyDescent="0.2"/>
    <row r="43" spans="1:18" ht="20.25" customHeight="1" x14ac:dyDescent="0.2"/>
    <row r="44" spans="1:18" ht="20.25" customHeight="1" x14ac:dyDescent="0.2"/>
    <row r="45" spans="1:18" ht="20.25" customHeight="1" x14ac:dyDescent="0.2"/>
    <row r="46" spans="1:18" ht="20.25" customHeight="1" x14ac:dyDescent="0.2"/>
    <row r="47" spans="1:18" ht="20.25" customHeight="1" x14ac:dyDescent="0.2"/>
    <row r="48" spans="1:18" ht="20.25" customHeight="1" x14ac:dyDescent="0.2"/>
    <row r="49" ht="20.25" customHeight="1" x14ac:dyDescent="0.2"/>
    <row r="50" ht="20.25" customHeight="1" x14ac:dyDescent="0.2"/>
    <row r="51" ht="20.25" customHeight="1" x14ac:dyDescent="0.2"/>
    <row r="52" ht="20.25" customHeight="1" x14ac:dyDescent="0.2"/>
    <row r="53" ht="20.25" customHeight="1" x14ac:dyDescent="0.2"/>
    <row r="54" ht="20.25" customHeight="1" x14ac:dyDescent="0.2"/>
    <row r="55" ht="20.25" customHeight="1" x14ac:dyDescent="0.2"/>
    <row r="56" ht="20.25" customHeight="1" x14ac:dyDescent="0.2"/>
    <row r="57" ht="20.25" customHeight="1" x14ac:dyDescent="0.2"/>
    <row r="58" ht="20.25" customHeight="1" x14ac:dyDescent="0.2"/>
    <row r="59" ht="20.25" customHeight="1" x14ac:dyDescent="0.2"/>
    <row r="60" ht="20.25" customHeight="1" x14ac:dyDescent="0.2"/>
    <row r="61" ht="20.25" customHeight="1" x14ac:dyDescent="0.2"/>
    <row r="62" ht="20.25" customHeight="1" x14ac:dyDescent="0.2"/>
    <row r="63" ht="20.25" customHeight="1" x14ac:dyDescent="0.2"/>
    <row r="64" ht="20.25" customHeight="1" x14ac:dyDescent="0.2"/>
    <row r="65" ht="20.25" customHeight="1" x14ac:dyDescent="0.2"/>
    <row r="66" ht="20.25" customHeight="1" x14ac:dyDescent="0.2"/>
    <row r="67" ht="20.25" customHeight="1" x14ac:dyDescent="0.2"/>
    <row r="68" ht="20.25" customHeight="1" x14ac:dyDescent="0.2"/>
    <row r="69" ht="20.25" customHeight="1" x14ac:dyDescent="0.2"/>
    <row r="70" ht="20.25" customHeight="1" x14ac:dyDescent="0.2"/>
    <row r="71" ht="20.25" customHeight="1" x14ac:dyDescent="0.2"/>
    <row r="72" ht="20.25" customHeight="1" x14ac:dyDescent="0.2"/>
    <row r="73" ht="20.25" customHeight="1" x14ac:dyDescent="0.2"/>
    <row r="74" ht="20.25" customHeight="1" x14ac:dyDescent="0.2"/>
    <row r="75" ht="20.25" customHeight="1" x14ac:dyDescent="0.2"/>
    <row r="76" ht="20.25" customHeight="1" x14ac:dyDescent="0.2"/>
    <row r="77" ht="20.25" customHeight="1" x14ac:dyDescent="0.2"/>
    <row r="78" ht="20.25" customHeight="1" x14ac:dyDescent="0.2"/>
    <row r="79" ht="20.25" customHeight="1" x14ac:dyDescent="0.2"/>
    <row r="80" ht="20.25" customHeight="1" x14ac:dyDescent="0.2"/>
    <row r="81" ht="20.25" customHeight="1" x14ac:dyDescent="0.2"/>
    <row r="82" ht="20.25" customHeight="1" x14ac:dyDescent="0.2"/>
    <row r="83" ht="20.25" customHeight="1" x14ac:dyDescent="0.2"/>
    <row r="84" ht="20.25" customHeight="1" x14ac:dyDescent="0.2"/>
    <row r="85" ht="20.25" customHeight="1" x14ac:dyDescent="0.2"/>
    <row r="86" ht="20.25" customHeight="1" x14ac:dyDescent="0.2"/>
    <row r="87" ht="20.25" customHeight="1" x14ac:dyDescent="0.2"/>
    <row r="88" ht="20.25" customHeight="1" x14ac:dyDescent="0.2"/>
    <row r="89" ht="20.25" customHeight="1" x14ac:dyDescent="0.2"/>
    <row r="90" ht="20.25" customHeight="1" x14ac:dyDescent="0.2"/>
    <row r="91" ht="20.25" customHeight="1" x14ac:dyDescent="0.2"/>
    <row r="92" ht="20.25" customHeight="1" x14ac:dyDescent="0.2"/>
    <row r="93" ht="20.25" customHeight="1" x14ac:dyDescent="0.2"/>
    <row r="94" ht="20.25" customHeight="1" x14ac:dyDescent="0.2"/>
    <row r="95" ht="20.25" customHeight="1" x14ac:dyDescent="0.2"/>
    <row r="96" ht="20.25" customHeight="1" x14ac:dyDescent="0.2"/>
    <row r="97" ht="20.25" customHeight="1" x14ac:dyDescent="0.2"/>
    <row r="98" ht="20.25" customHeight="1" x14ac:dyDescent="0.2"/>
    <row r="99" ht="20.25" customHeight="1" x14ac:dyDescent="0.2"/>
    <row r="100" ht="20.25" customHeight="1" x14ac:dyDescent="0.2"/>
    <row r="101" ht="20.25" customHeight="1" x14ac:dyDescent="0.2"/>
    <row r="102" ht="20.25" customHeight="1" x14ac:dyDescent="0.2"/>
    <row r="103" ht="20.25" customHeight="1" x14ac:dyDescent="0.2"/>
    <row r="104" ht="20.25" customHeight="1" x14ac:dyDescent="0.2"/>
    <row r="105" ht="20.25" customHeight="1" x14ac:dyDescent="0.2"/>
    <row r="106" ht="20.25" customHeight="1" x14ac:dyDescent="0.2"/>
    <row r="107" ht="20.25" customHeight="1" x14ac:dyDescent="0.2"/>
    <row r="108" ht="20.25" customHeight="1" x14ac:dyDescent="0.2"/>
    <row r="109" ht="20.25" customHeight="1" x14ac:dyDescent="0.2"/>
    <row r="110" ht="20.25" customHeight="1" x14ac:dyDescent="0.2"/>
    <row r="111" ht="20.25" customHeight="1" x14ac:dyDescent="0.2"/>
    <row r="112" ht="20.25" customHeight="1" x14ac:dyDescent="0.2"/>
    <row r="113" ht="20.25" customHeight="1" x14ac:dyDescent="0.2"/>
    <row r="114" ht="20.25" customHeight="1" x14ac:dyDescent="0.2"/>
    <row r="115" ht="20.25" customHeight="1" x14ac:dyDescent="0.2"/>
    <row r="116" ht="20.25" customHeight="1" x14ac:dyDescent="0.2"/>
    <row r="117" ht="20.25" customHeight="1" x14ac:dyDescent="0.2"/>
    <row r="118" ht="20.25" customHeight="1" x14ac:dyDescent="0.2"/>
    <row r="119" ht="20.25" customHeight="1" x14ac:dyDescent="0.2"/>
    <row r="120" ht="20.25" customHeight="1" x14ac:dyDescent="0.2"/>
    <row r="121" ht="20.25" customHeight="1" x14ac:dyDescent="0.2"/>
    <row r="122" ht="20.25" customHeight="1" x14ac:dyDescent="0.2"/>
    <row r="123" ht="20.25" customHeight="1" x14ac:dyDescent="0.2"/>
    <row r="124" ht="20.25" customHeight="1" x14ac:dyDescent="0.2"/>
    <row r="125" ht="20.25" customHeight="1" x14ac:dyDescent="0.2"/>
    <row r="126" ht="20.25" customHeight="1" x14ac:dyDescent="0.2"/>
    <row r="127" ht="20.25" customHeight="1" x14ac:dyDescent="0.2"/>
    <row r="128" ht="20.25" customHeight="1" x14ac:dyDescent="0.2"/>
    <row r="129" ht="20.25" customHeight="1" x14ac:dyDescent="0.2"/>
    <row r="130" ht="20.25" customHeight="1" x14ac:dyDescent="0.2"/>
    <row r="131" ht="20.25" customHeight="1" x14ac:dyDescent="0.2"/>
    <row r="132" ht="20.25" customHeight="1" x14ac:dyDescent="0.2"/>
    <row r="133" ht="20.25" customHeight="1" x14ac:dyDescent="0.2"/>
    <row r="134" ht="20.25" customHeight="1" x14ac:dyDescent="0.2"/>
    <row r="135" ht="20.25" customHeight="1" x14ac:dyDescent="0.2"/>
    <row r="136" ht="20.25" customHeight="1" x14ac:dyDescent="0.2"/>
    <row r="137" ht="20.25" customHeight="1" x14ac:dyDescent="0.2"/>
    <row r="138" ht="20.25" customHeight="1" x14ac:dyDescent="0.2"/>
    <row r="139" ht="20.25" customHeight="1" x14ac:dyDescent="0.2"/>
    <row r="140" ht="20.25" customHeight="1" x14ac:dyDescent="0.2"/>
    <row r="141" ht="20.25" customHeight="1" x14ac:dyDescent="0.2"/>
    <row r="142" ht="20.25" customHeight="1" x14ac:dyDescent="0.2"/>
    <row r="143" ht="20.25" customHeight="1" x14ac:dyDescent="0.2"/>
    <row r="144" ht="20.25" customHeight="1" x14ac:dyDescent="0.2"/>
    <row r="145" ht="20.25" customHeight="1" x14ac:dyDescent="0.2"/>
    <row r="146" ht="20.25" customHeight="1" x14ac:dyDescent="0.2"/>
    <row r="147" ht="20.25" customHeight="1" x14ac:dyDescent="0.2"/>
    <row r="148" ht="20.25" customHeight="1" x14ac:dyDescent="0.2"/>
    <row r="149" ht="20.25" customHeight="1" x14ac:dyDescent="0.2"/>
    <row r="150" ht="20.25" customHeight="1" x14ac:dyDescent="0.2"/>
    <row r="151" ht="20.25" customHeight="1" x14ac:dyDescent="0.2"/>
    <row r="152" ht="20.25" customHeight="1" x14ac:dyDescent="0.2"/>
    <row r="153" ht="20.25" customHeight="1" x14ac:dyDescent="0.2"/>
    <row r="154" ht="20.25" customHeight="1" x14ac:dyDescent="0.2"/>
    <row r="155" ht="20.25" customHeight="1" x14ac:dyDescent="0.2"/>
    <row r="156" ht="20.25" customHeight="1" x14ac:dyDescent="0.2"/>
    <row r="157" ht="20.25" customHeight="1" x14ac:dyDescent="0.2"/>
    <row r="158" ht="20.25" customHeight="1" x14ac:dyDescent="0.2"/>
    <row r="159" ht="20.25" customHeight="1" x14ac:dyDescent="0.2"/>
    <row r="160" ht="20.25" customHeight="1" x14ac:dyDescent="0.2"/>
    <row r="161" ht="20.25" customHeight="1" x14ac:dyDescent="0.2"/>
    <row r="162" ht="20.25" customHeight="1" x14ac:dyDescent="0.2"/>
    <row r="163" ht="20.25" customHeight="1" x14ac:dyDescent="0.2"/>
    <row r="164" ht="20.25" customHeight="1" x14ac:dyDescent="0.2"/>
    <row r="165" ht="20.25" customHeight="1" x14ac:dyDescent="0.2"/>
    <row r="166" ht="20.25" customHeight="1" x14ac:dyDescent="0.2"/>
    <row r="167" ht="20.25" customHeight="1" x14ac:dyDescent="0.2"/>
    <row r="168" ht="20.25" customHeight="1" x14ac:dyDescent="0.2"/>
    <row r="169" ht="20.25" customHeight="1" x14ac:dyDescent="0.2"/>
    <row r="170" ht="20.25" customHeight="1" x14ac:dyDescent="0.2"/>
    <row r="171" ht="20.25" customHeight="1" x14ac:dyDescent="0.2"/>
    <row r="172" ht="20.25" customHeight="1" x14ac:dyDescent="0.2"/>
    <row r="173" ht="20.25" customHeight="1" x14ac:dyDescent="0.2"/>
    <row r="174" ht="20.25" customHeight="1" x14ac:dyDescent="0.2"/>
    <row r="175" ht="20.25" customHeight="1" x14ac:dyDescent="0.2"/>
    <row r="176" ht="20.25" customHeight="1" x14ac:dyDescent="0.2"/>
    <row r="177" ht="20.25" customHeight="1" x14ac:dyDescent="0.2"/>
    <row r="178" ht="20.25" customHeight="1" x14ac:dyDescent="0.2"/>
    <row r="179" ht="20.25" customHeight="1" x14ac:dyDescent="0.2"/>
    <row r="180" ht="20.25" customHeight="1" x14ac:dyDescent="0.2"/>
    <row r="181" ht="20.25" customHeight="1" x14ac:dyDescent="0.2"/>
    <row r="182" ht="20.25" customHeight="1" x14ac:dyDescent="0.2"/>
    <row r="183" ht="20.25" customHeight="1" x14ac:dyDescent="0.2"/>
    <row r="184" ht="20.25" customHeight="1" x14ac:dyDescent="0.2"/>
    <row r="185" ht="20.25" customHeight="1" x14ac:dyDescent="0.2"/>
    <row r="186" ht="20.25" customHeight="1" x14ac:dyDescent="0.2"/>
    <row r="187" ht="20.25" customHeight="1" x14ac:dyDescent="0.2"/>
    <row r="188" ht="20.25" customHeight="1" x14ac:dyDescent="0.2"/>
    <row r="189" ht="20.25" customHeight="1" x14ac:dyDescent="0.2"/>
    <row r="190" ht="20.25" customHeight="1" x14ac:dyDescent="0.2"/>
    <row r="191" ht="20.25" customHeight="1" x14ac:dyDescent="0.2"/>
    <row r="192" ht="20.25" customHeight="1" x14ac:dyDescent="0.2"/>
    <row r="193" ht="20.25" customHeight="1" x14ac:dyDescent="0.2"/>
    <row r="194" ht="20.25" customHeight="1" x14ac:dyDescent="0.2"/>
    <row r="195" ht="20.25" customHeight="1" x14ac:dyDescent="0.2"/>
    <row r="196" ht="20.2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244" ht="19.5" customHeight="1" x14ac:dyDescent="0.2"/>
    <row r="245" ht="19.5" customHeight="1" x14ac:dyDescent="0.2"/>
    <row r="246" ht="19.5" customHeight="1" x14ac:dyDescent="0.2"/>
    <row r="247" ht="19.5" customHeight="1" x14ac:dyDescent="0.2"/>
    <row r="248" ht="19.5" customHeight="1" x14ac:dyDescent="0.2"/>
    <row r="249" ht="19.5" customHeight="1" x14ac:dyDescent="0.2"/>
    <row r="250" ht="19.5" customHeight="1" x14ac:dyDescent="0.2"/>
    <row r="251" ht="19.5" customHeight="1" x14ac:dyDescent="0.2"/>
    <row r="252" ht="19.5" customHeight="1" x14ac:dyDescent="0.2"/>
    <row r="253" ht="19.5" customHeight="1" x14ac:dyDescent="0.2"/>
    <row r="254" ht="19.5" customHeight="1" x14ac:dyDescent="0.2"/>
    <row r="255" ht="19.5" customHeight="1" x14ac:dyDescent="0.2"/>
    <row r="256" ht="19.5" customHeight="1" x14ac:dyDescent="0.2"/>
    <row r="257" ht="19.5" customHeight="1" x14ac:dyDescent="0.2"/>
    <row r="258" ht="19.5" customHeight="1" x14ac:dyDescent="0.2"/>
    <row r="259" ht="19.5" customHeight="1" x14ac:dyDescent="0.2"/>
    <row r="260" ht="19.5" customHeight="1" x14ac:dyDescent="0.2"/>
    <row r="261" ht="19.5" customHeight="1" x14ac:dyDescent="0.2"/>
    <row r="262" ht="19.5" customHeight="1" x14ac:dyDescent="0.2"/>
    <row r="263" ht="19.5" customHeight="1" x14ac:dyDescent="0.2"/>
    <row r="264" ht="19.5" customHeight="1" x14ac:dyDescent="0.2"/>
    <row r="265" ht="19.5" customHeight="1" x14ac:dyDescent="0.2"/>
    <row r="266" ht="19.5" customHeight="1" x14ac:dyDescent="0.2"/>
    <row r="267" ht="19.5" customHeight="1" x14ac:dyDescent="0.2"/>
    <row r="268" ht="19.5" customHeight="1" x14ac:dyDescent="0.2"/>
    <row r="269" ht="19.5" customHeight="1" x14ac:dyDescent="0.2"/>
    <row r="270" ht="19.5" customHeight="1" x14ac:dyDescent="0.2"/>
    <row r="271" ht="19.5" customHeight="1" x14ac:dyDescent="0.2"/>
    <row r="272" ht="19.5" customHeight="1" x14ac:dyDescent="0.2"/>
    <row r="273" ht="19.5" customHeight="1" x14ac:dyDescent="0.2"/>
    <row r="274" ht="19.5" customHeight="1" x14ac:dyDescent="0.2"/>
    <row r="275" ht="19.5" customHeight="1" x14ac:dyDescent="0.2"/>
    <row r="276" ht="19.5" customHeight="1" x14ac:dyDescent="0.2"/>
  </sheetData>
  <mergeCells count="63">
    <mergeCell ref="B18:D19"/>
    <mergeCell ref="O12:Q12"/>
    <mergeCell ref="O13:Q13"/>
    <mergeCell ref="O14:Q14"/>
    <mergeCell ref="F15:R15"/>
    <mergeCell ref="E19:R19"/>
    <mergeCell ref="A35:R35"/>
    <mergeCell ref="A36:R36"/>
    <mergeCell ref="B22:D22"/>
    <mergeCell ref="E22:R22"/>
    <mergeCell ref="B33:D34"/>
    <mergeCell ref="E33:R34"/>
    <mergeCell ref="B32:D32"/>
    <mergeCell ref="E32:R32"/>
    <mergeCell ref="B30:D30"/>
    <mergeCell ref="E30:R30"/>
    <mergeCell ref="A31:D31"/>
    <mergeCell ref="E31:R31"/>
    <mergeCell ref="A28:D28"/>
    <mergeCell ref="E28:R28"/>
    <mergeCell ref="B29:D29"/>
    <mergeCell ref="E29:R29"/>
    <mergeCell ref="E20:R20"/>
    <mergeCell ref="B26:D26"/>
    <mergeCell ref="E26:R26"/>
    <mergeCell ref="A27:D27"/>
    <mergeCell ref="E27:R27"/>
    <mergeCell ref="B24:D24"/>
    <mergeCell ref="E24:R24"/>
    <mergeCell ref="B25:D25"/>
    <mergeCell ref="E25:R25"/>
    <mergeCell ref="L4:R4"/>
    <mergeCell ref="B23:D23"/>
    <mergeCell ref="E23:R23"/>
    <mergeCell ref="A7:D7"/>
    <mergeCell ref="E7:R7"/>
    <mergeCell ref="A21:D21"/>
    <mergeCell ref="E21:R21"/>
    <mergeCell ref="A8:D8"/>
    <mergeCell ref="E8:R8"/>
    <mergeCell ref="F12:H12"/>
    <mergeCell ref="I12:K12"/>
    <mergeCell ref="F10:H11"/>
    <mergeCell ref="I10:K11"/>
    <mergeCell ref="L10:M10"/>
    <mergeCell ref="O10:Q11"/>
    <mergeCell ref="B20:D20"/>
    <mergeCell ref="A3:R3"/>
    <mergeCell ref="B17:D17"/>
    <mergeCell ref="E17:R17"/>
    <mergeCell ref="E18:R18"/>
    <mergeCell ref="B9:D16"/>
    <mergeCell ref="F13:H13"/>
    <mergeCell ref="I13:K13"/>
    <mergeCell ref="F14:H14"/>
    <mergeCell ref="I14:K14"/>
    <mergeCell ref="E4:G4"/>
    <mergeCell ref="A6:D6"/>
    <mergeCell ref="E6:R6"/>
    <mergeCell ref="A4:B4"/>
    <mergeCell ref="A5:D5"/>
    <mergeCell ref="H4:K4"/>
    <mergeCell ref="E5:R5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orientation="portrait" blackAndWhite="1" r:id="rId1"/>
  <rowBreaks count="2" manualBreakCount="2">
    <brk id="20" max="17" man="1"/>
    <brk id="27" max="1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Z36"/>
  <sheetViews>
    <sheetView view="pageBreakPreview" topLeftCell="A16" zoomScaleNormal="100" zoomScaleSheetLayoutView="100" workbookViewId="0">
      <selection activeCell="P21" sqref="P21:Z21"/>
    </sheetView>
  </sheetViews>
  <sheetFormatPr defaultRowHeight="13.2" x14ac:dyDescent="0.2"/>
  <cols>
    <col min="1" max="1" width="3.77734375" style="120" customWidth="1"/>
    <col min="2" max="3" width="6" style="120" customWidth="1"/>
    <col min="4" max="4" width="6.109375" style="120" customWidth="1"/>
    <col min="5" max="26" width="3.109375" style="120" customWidth="1"/>
    <col min="27" max="16384" width="8.88671875" style="120"/>
  </cols>
  <sheetData>
    <row r="1" spans="1:26" x14ac:dyDescent="0.2">
      <c r="A1" s="1" t="s">
        <v>348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09" t="s">
        <v>371</v>
      </c>
      <c r="U1" s="409"/>
      <c r="V1" s="409"/>
      <c r="W1" s="409"/>
      <c r="X1" s="409"/>
      <c r="Y1" s="409"/>
      <c r="Z1" s="409"/>
    </row>
    <row r="2" spans="1:2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x14ac:dyDescent="0.2">
      <c r="A3" s="391" t="s">
        <v>349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391"/>
      <c r="X3" s="391"/>
      <c r="Y3" s="391"/>
      <c r="Z3" s="391"/>
    </row>
    <row r="4" spans="1:2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3" customHeight="1" x14ac:dyDescent="0.2">
      <c r="A5" s="343" t="s">
        <v>5</v>
      </c>
      <c r="B5" s="343"/>
      <c r="C5" s="34" t="s">
        <v>369</v>
      </c>
      <c r="D5" s="204">
        <f>'様式第2-1号'!D4</f>
        <v>7</v>
      </c>
      <c r="E5" s="341" t="s">
        <v>0</v>
      </c>
      <c r="F5" s="341"/>
      <c r="G5" s="342"/>
      <c r="H5" s="345" t="s">
        <v>1</v>
      </c>
      <c r="I5" s="346"/>
      <c r="J5" s="346"/>
      <c r="K5" s="347"/>
      <c r="L5" s="392">
        <f>様式第1号!D17</f>
        <v>0</v>
      </c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4"/>
    </row>
    <row r="6" spans="1:26" ht="19.95" customHeight="1" x14ac:dyDescent="0.2">
      <c r="A6" s="344" t="s">
        <v>9</v>
      </c>
      <c r="B6" s="344"/>
      <c r="C6" s="344"/>
      <c r="D6" s="344"/>
      <c r="E6" s="344" t="s">
        <v>350</v>
      </c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344" t="s">
        <v>351</v>
      </c>
      <c r="Q6" s="344"/>
      <c r="R6" s="344"/>
      <c r="S6" s="344"/>
      <c r="T6" s="344"/>
      <c r="U6" s="344"/>
      <c r="V6" s="344"/>
      <c r="W6" s="344"/>
      <c r="X6" s="344"/>
      <c r="Y6" s="344"/>
      <c r="Z6" s="344"/>
    </row>
    <row r="7" spans="1:26" ht="115.05" customHeight="1" x14ac:dyDescent="0.2">
      <c r="A7" s="336" t="s">
        <v>352</v>
      </c>
      <c r="B7" s="336"/>
      <c r="C7" s="336"/>
      <c r="D7" s="336"/>
      <c r="E7" s="395">
        <f>'様式第2-1号'!E6:R6</f>
        <v>0</v>
      </c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</row>
    <row r="8" spans="1:26" ht="115.05" customHeight="1" x14ac:dyDescent="0.2">
      <c r="A8" s="336" t="s">
        <v>353</v>
      </c>
      <c r="B8" s="336"/>
      <c r="C8" s="336"/>
      <c r="D8" s="336"/>
      <c r="E8" s="395">
        <f>'様式第2-1号'!E7:R7</f>
        <v>0</v>
      </c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396"/>
    </row>
    <row r="9" spans="1:26" ht="15" customHeight="1" x14ac:dyDescent="0.2">
      <c r="A9" s="353" t="s">
        <v>2</v>
      </c>
      <c r="B9" s="353"/>
      <c r="C9" s="353"/>
      <c r="D9" s="353"/>
      <c r="E9" s="354"/>
      <c r="F9" s="355"/>
      <c r="G9" s="355"/>
      <c r="H9" s="355"/>
      <c r="I9" s="355"/>
      <c r="J9" s="355"/>
      <c r="K9" s="355"/>
      <c r="L9" s="355"/>
      <c r="M9" s="355"/>
      <c r="N9" s="355"/>
      <c r="O9" s="356"/>
      <c r="P9" s="354"/>
      <c r="Q9" s="355"/>
      <c r="R9" s="355"/>
      <c r="S9" s="355"/>
      <c r="T9" s="355"/>
      <c r="U9" s="355"/>
      <c r="V9" s="355"/>
      <c r="W9" s="355"/>
      <c r="X9" s="355"/>
      <c r="Y9" s="355"/>
      <c r="Z9" s="356"/>
    </row>
    <row r="10" spans="1:26" x14ac:dyDescent="0.2">
      <c r="A10" s="10"/>
      <c r="B10" s="336" t="s">
        <v>354</v>
      </c>
      <c r="C10" s="337"/>
      <c r="D10" s="337"/>
      <c r="E10" s="2"/>
      <c r="F10" s="3"/>
      <c r="G10" s="3"/>
      <c r="H10" s="3"/>
      <c r="I10" s="3"/>
      <c r="J10" s="3"/>
      <c r="K10" s="3"/>
      <c r="L10" s="3"/>
      <c r="M10" s="3"/>
      <c r="N10" s="3"/>
      <c r="O10" s="4"/>
      <c r="P10" s="2"/>
      <c r="Q10" s="3"/>
      <c r="R10" s="3"/>
      <c r="S10" s="3"/>
      <c r="T10" s="3"/>
      <c r="U10" s="3"/>
      <c r="V10" s="3"/>
      <c r="W10" s="3"/>
      <c r="X10" s="3"/>
      <c r="Y10" s="3"/>
      <c r="Z10" s="4"/>
    </row>
    <row r="11" spans="1:26" x14ac:dyDescent="0.2">
      <c r="A11" s="5"/>
      <c r="B11" s="337"/>
      <c r="C11" s="337"/>
      <c r="D11" s="337"/>
      <c r="E11" s="5"/>
      <c r="F11" s="344" t="s">
        <v>3</v>
      </c>
      <c r="G11" s="344"/>
      <c r="H11" s="344"/>
      <c r="I11" s="344" t="s">
        <v>4</v>
      </c>
      <c r="J11" s="344"/>
      <c r="K11" s="344"/>
      <c r="L11" s="344" t="s">
        <v>140</v>
      </c>
      <c r="M11" s="344"/>
      <c r="N11" s="344"/>
      <c r="O11" s="6"/>
      <c r="P11" s="5"/>
      <c r="Q11" s="344" t="s">
        <v>3</v>
      </c>
      <c r="R11" s="344"/>
      <c r="S11" s="344"/>
      <c r="T11" s="344" t="s">
        <v>4</v>
      </c>
      <c r="U11" s="344"/>
      <c r="V11" s="344"/>
      <c r="W11" s="344" t="s">
        <v>140</v>
      </c>
      <c r="X11" s="344"/>
      <c r="Y11" s="344"/>
      <c r="Z11" s="6"/>
    </row>
    <row r="12" spans="1:26" ht="25.05" customHeight="1" x14ac:dyDescent="0.2">
      <c r="A12" s="5"/>
      <c r="B12" s="337"/>
      <c r="C12" s="337"/>
      <c r="D12" s="337"/>
      <c r="E12" s="5"/>
      <c r="F12" s="397"/>
      <c r="G12" s="397"/>
      <c r="H12" s="397"/>
      <c r="I12" s="398"/>
      <c r="J12" s="398"/>
      <c r="K12" s="398"/>
      <c r="L12" s="397"/>
      <c r="M12" s="397"/>
      <c r="N12" s="397"/>
      <c r="O12" s="6"/>
      <c r="P12" s="5"/>
      <c r="Q12" s="397"/>
      <c r="R12" s="397"/>
      <c r="S12" s="397"/>
      <c r="T12" s="398"/>
      <c r="U12" s="398"/>
      <c r="V12" s="398"/>
      <c r="W12" s="397"/>
      <c r="X12" s="397"/>
      <c r="Y12" s="397"/>
      <c r="Z12" s="6"/>
    </row>
    <row r="13" spans="1:26" ht="25.05" customHeight="1" x14ac:dyDescent="0.2">
      <c r="A13" s="5"/>
      <c r="B13" s="337"/>
      <c r="C13" s="337"/>
      <c r="D13" s="337"/>
      <c r="E13" s="5"/>
      <c r="F13" s="397"/>
      <c r="G13" s="397"/>
      <c r="H13" s="397"/>
      <c r="I13" s="398"/>
      <c r="J13" s="398"/>
      <c r="K13" s="398"/>
      <c r="L13" s="397"/>
      <c r="M13" s="397"/>
      <c r="N13" s="397"/>
      <c r="O13" s="6"/>
      <c r="P13" s="5"/>
      <c r="Q13" s="397"/>
      <c r="R13" s="397"/>
      <c r="S13" s="397"/>
      <c r="T13" s="398"/>
      <c r="U13" s="398"/>
      <c r="V13" s="398"/>
      <c r="W13" s="397"/>
      <c r="X13" s="397"/>
      <c r="Y13" s="397"/>
      <c r="Z13" s="6"/>
    </row>
    <row r="14" spans="1:26" ht="25.05" customHeight="1" x14ac:dyDescent="0.2">
      <c r="A14" s="5"/>
      <c r="B14" s="337"/>
      <c r="C14" s="337"/>
      <c r="D14" s="337"/>
      <c r="E14" s="5"/>
      <c r="F14" s="397"/>
      <c r="G14" s="397"/>
      <c r="H14" s="397"/>
      <c r="I14" s="398"/>
      <c r="J14" s="398"/>
      <c r="K14" s="398"/>
      <c r="L14" s="397"/>
      <c r="M14" s="397"/>
      <c r="N14" s="397"/>
      <c r="O14" s="6"/>
      <c r="P14" s="5"/>
      <c r="Q14" s="397"/>
      <c r="R14" s="397"/>
      <c r="S14" s="397"/>
      <c r="T14" s="398"/>
      <c r="U14" s="398"/>
      <c r="V14" s="398"/>
      <c r="W14" s="397"/>
      <c r="X14" s="397"/>
      <c r="Y14" s="397"/>
      <c r="Z14" s="6"/>
    </row>
    <row r="15" spans="1:26" x14ac:dyDescent="0.2">
      <c r="A15" s="5"/>
      <c r="B15" s="337"/>
      <c r="C15" s="337"/>
      <c r="D15" s="337"/>
      <c r="E15" s="7"/>
      <c r="F15" s="8"/>
      <c r="G15" s="8"/>
      <c r="H15" s="8"/>
      <c r="I15" s="8"/>
      <c r="J15" s="8"/>
      <c r="K15" s="8"/>
      <c r="L15" s="8"/>
      <c r="M15" s="8"/>
      <c r="N15" s="8"/>
      <c r="O15" s="9"/>
      <c r="P15" s="7"/>
      <c r="Q15" s="8"/>
      <c r="R15" s="8"/>
      <c r="S15" s="8"/>
      <c r="T15" s="8"/>
      <c r="U15" s="8"/>
      <c r="V15" s="8"/>
      <c r="W15" s="8"/>
      <c r="X15" s="8"/>
      <c r="Y15" s="8"/>
      <c r="Z15" s="9"/>
    </row>
    <row r="16" spans="1:26" ht="115.05" customHeight="1" x14ac:dyDescent="0.2">
      <c r="A16" s="5"/>
      <c r="B16" s="336" t="s">
        <v>355</v>
      </c>
      <c r="C16" s="337"/>
      <c r="D16" s="337"/>
      <c r="E16" s="395">
        <f>'様式第2-1号'!E17:R17</f>
        <v>0</v>
      </c>
      <c r="F16" s="395"/>
      <c r="G16" s="395"/>
      <c r="H16" s="395"/>
      <c r="I16" s="395"/>
      <c r="J16" s="395"/>
      <c r="K16" s="395"/>
      <c r="L16" s="395"/>
      <c r="M16" s="395"/>
      <c r="N16" s="395"/>
      <c r="O16" s="395"/>
      <c r="P16" s="395"/>
      <c r="Q16" s="395"/>
      <c r="R16" s="395"/>
      <c r="S16" s="395"/>
      <c r="T16" s="395"/>
      <c r="U16" s="395"/>
      <c r="V16" s="395"/>
      <c r="W16" s="395"/>
      <c r="X16" s="395"/>
      <c r="Y16" s="395"/>
      <c r="Z16" s="395"/>
    </row>
    <row r="17" spans="1:26" ht="115.05" customHeight="1" x14ac:dyDescent="0.2">
      <c r="A17" s="5"/>
      <c r="B17" s="337" t="s">
        <v>356</v>
      </c>
      <c r="C17" s="337"/>
      <c r="D17" s="337"/>
      <c r="E17" s="395">
        <f>'様式第2-1号'!E18:R18</f>
        <v>0</v>
      </c>
      <c r="F17" s="395"/>
      <c r="G17" s="395"/>
      <c r="H17" s="395"/>
      <c r="I17" s="395"/>
      <c r="J17" s="395"/>
      <c r="K17" s="395"/>
      <c r="L17" s="395"/>
      <c r="M17" s="395"/>
      <c r="N17" s="395"/>
      <c r="O17" s="395"/>
      <c r="P17" s="395"/>
      <c r="Q17" s="395"/>
      <c r="R17" s="395"/>
      <c r="S17" s="395"/>
      <c r="T17" s="395"/>
      <c r="U17" s="395"/>
      <c r="V17" s="395"/>
      <c r="W17" s="395"/>
      <c r="X17" s="395"/>
      <c r="Y17" s="395"/>
      <c r="Z17" s="395"/>
    </row>
    <row r="18" spans="1:26" ht="115.05" customHeight="1" x14ac:dyDescent="0.2">
      <c r="A18" s="102"/>
      <c r="B18" s="412" t="s">
        <v>357</v>
      </c>
      <c r="C18" s="412"/>
      <c r="D18" s="413"/>
      <c r="E18" s="399">
        <f>'様式第2-1号'!E20:R20</f>
        <v>0</v>
      </c>
      <c r="F18" s="400"/>
      <c r="G18" s="400"/>
      <c r="H18" s="400"/>
      <c r="I18" s="400"/>
      <c r="J18" s="400"/>
      <c r="K18" s="400"/>
      <c r="L18" s="400"/>
      <c r="M18" s="400"/>
      <c r="N18" s="400"/>
      <c r="O18" s="401"/>
      <c r="P18" s="399"/>
      <c r="Q18" s="400"/>
      <c r="R18" s="400"/>
      <c r="S18" s="400"/>
      <c r="T18" s="400"/>
      <c r="U18" s="400"/>
      <c r="V18" s="400"/>
      <c r="W18" s="400"/>
      <c r="X18" s="400"/>
      <c r="Y18" s="400"/>
      <c r="Z18" s="401"/>
    </row>
    <row r="19" spans="1:26" ht="19.95" customHeight="1" x14ac:dyDescent="0.2">
      <c r="A19" s="103"/>
      <c r="B19" s="415"/>
      <c r="C19" s="415"/>
      <c r="D19" s="416"/>
      <c r="E19" s="402"/>
      <c r="F19" s="403"/>
      <c r="G19" s="403"/>
      <c r="H19" s="403"/>
      <c r="I19" s="403"/>
      <c r="J19" s="403"/>
      <c r="K19" s="403"/>
      <c r="L19" s="403"/>
      <c r="M19" s="403"/>
      <c r="N19" s="403"/>
      <c r="O19" s="404"/>
      <c r="P19" s="406" t="s">
        <v>370</v>
      </c>
      <c r="Q19" s="407"/>
      <c r="R19" s="407"/>
      <c r="S19" s="407"/>
      <c r="T19" s="407"/>
      <c r="U19" s="407"/>
      <c r="V19" s="407"/>
      <c r="W19" s="407"/>
      <c r="X19" s="407"/>
      <c r="Y19" s="407"/>
      <c r="Z19" s="408"/>
    </row>
    <row r="20" spans="1:26" ht="15" customHeight="1" x14ac:dyDescent="0.2">
      <c r="A20" s="351" t="s">
        <v>6</v>
      </c>
      <c r="B20" s="352"/>
      <c r="C20" s="352"/>
      <c r="D20" s="352"/>
      <c r="E20" s="344"/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</row>
    <row r="21" spans="1:26" ht="115.05" customHeight="1" x14ac:dyDescent="0.2">
      <c r="A21" s="5"/>
      <c r="B21" s="371" t="s">
        <v>358</v>
      </c>
      <c r="C21" s="372"/>
      <c r="D21" s="373"/>
      <c r="E21" s="399">
        <f>'様式第2-1号'!E22:R22</f>
        <v>0</v>
      </c>
      <c r="F21" s="400"/>
      <c r="G21" s="400"/>
      <c r="H21" s="400"/>
      <c r="I21" s="400"/>
      <c r="J21" s="400"/>
      <c r="K21" s="400"/>
      <c r="L21" s="400"/>
      <c r="M21" s="400"/>
      <c r="N21" s="400"/>
      <c r="O21" s="401"/>
      <c r="P21" s="405"/>
      <c r="Q21" s="405"/>
      <c r="R21" s="405"/>
      <c r="S21" s="405"/>
      <c r="T21" s="405"/>
      <c r="U21" s="405"/>
      <c r="V21" s="405"/>
      <c r="W21" s="405"/>
      <c r="X21" s="405"/>
      <c r="Y21" s="405"/>
      <c r="Z21" s="405"/>
    </row>
    <row r="22" spans="1:26" ht="19.95" customHeight="1" x14ac:dyDescent="0.2">
      <c r="A22" s="5"/>
      <c r="B22" s="377"/>
      <c r="C22" s="378"/>
      <c r="D22" s="379"/>
      <c r="E22" s="402"/>
      <c r="F22" s="403"/>
      <c r="G22" s="403"/>
      <c r="H22" s="403"/>
      <c r="I22" s="403"/>
      <c r="J22" s="403"/>
      <c r="K22" s="403"/>
      <c r="L22" s="403"/>
      <c r="M22" s="403"/>
      <c r="N22" s="403"/>
      <c r="O22" s="404"/>
      <c r="P22" s="406" t="s">
        <v>359</v>
      </c>
      <c r="Q22" s="407"/>
      <c r="R22" s="407"/>
      <c r="S22" s="407"/>
      <c r="T22" s="407"/>
      <c r="U22" s="407"/>
      <c r="V22" s="407"/>
      <c r="W22" s="407"/>
      <c r="X22" s="407"/>
      <c r="Y22" s="407"/>
      <c r="Z22" s="408"/>
    </row>
    <row r="23" spans="1:26" ht="115.05" customHeight="1" x14ac:dyDescent="0.2">
      <c r="A23" s="5"/>
      <c r="B23" s="336" t="s">
        <v>360</v>
      </c>
      <c r="C23" s="337"/>
      <c r="D23" s="337"/>
      <c r="E23" s="395">
        <f>'様式第2-1号'!E23:R23</f>
        <v>0</v>
      </c>
      <c r="F23" s="395"/>
      <c r="G23" s="395"/>
      <c r="H23" s="395"/>
      <c r="I23" s="395"/>
      <c r="J23" s="395"/>
      <c r="K23" s="395"/>
      <c r="L23" s="395"/>
      <c r="M23" s="395"/>
      <c r="N23" s="395"/>
      <c r="O23" s="395"/>
      <c r="P23" s="395"/>
      <c r="Q23" s="395"/>
      <c r="R23" s="395"/>
      <c r="S23" s="395"/>
      <c r="T23" s="395"/>
      <c r="U23" s="395"/>
      <c r="V23" s="395"/>
      <c r="W23" s="395"/>
      <c r="X23" s="395"/>
      <c r="Y23" s="395"/>
      <c r="Z23" s="395"/>
    </row>
    <row r="24" spans="1:26" ht="115.05" customHeight="1" x14ac:dyDescent="0.2">
      <c r="A24" s="5"/>
      <c r="B24" s="336" t="s">
        <v>361</v>
      </c>
      <c r="C24" s="337"/>
      <c r="D24" s="337"/>
      <c r="E24" s="395">
        <f>'様式第2-1号'!E24:R24</f>
        <v>0</v>
      </c>
      <c r="F24" s="395"/>
      <c r="G24" s="395"/>
      <c r="H24" s="395"/>
      <c r="I24" s="395"/>
      <c r="J24" s="395"/>
      <c r="K24" s="395"/>
      <c r="L24" s="395"/>
      <c r="M24" s="395"/>
      <c r="N24" s="395"/>
      <c r="O24" s="395"/>
      <c r="P24" s="395"/>
      <c r="Q24" s="395"/>
      <c r="R24" s="395"/>
      <c r="S24" s="395"/>
      <c r="T24" s="395"/>
      <c r="U24" s="395"/>
      <c r="V24" s="395"/>
      <c r="W24" s="395"/>
      <c r="X24" s="395"/>
      <c r="Y24" s="395"/>
      <c r="Z24" s="395"/>
    </row>
    <row r="25" spans="1:26" ht="115.05" customHeight="1" x14ac:dyDescent="0.2">
      <c r="A25" s="5"/>
      <c r="B25" s="336" t="s">
        <v>362</v>
      </c>
      <c r="C25" s="337"/>
      <c r="D25" s="337"/>
      <c r="E25" s="395">
        <f>'様式第2-1号'!E25:R25</f>
        <v>0</v>
      </c>
      <c r="F25" s="395"/>
      <c r="G25" s="395"/>
      <c r="H25" s="395"/>
      <c r="I25" s="395"/>
      <c r="J25" s="395"/>
      <c r="K25" s="395"/>
      <c r="L25" s="395"/>
      <c r="M25" s="395"/>
      <c r="N25" s="395"/>
      <c r="O25" s="395"/>
      <c r="P25" s="395"/>
      <c r="Q25" s="395"/>
      <c r="R25" s="395"/>
      <c r="S25" s="395"/>
      <c r="T25" s="395"/>
      <c r="U25" s="395"/>
      <c r="V25" s="395"/>
      <c r="W25" s="395"/>
      <c r="X25" s="395"/>
      <c r="Y25" s="395"/>
      <c r="Z25" s="395"/>
    </row>
    <row r="26" spans="1:26" ht="115.05" customHeight="1" x14ac:dyDescent="0.2">
      <c r="A26" s="7"/>
      <c r="B26" s="336" t="s">
        <v>7</v>
      </c>
      <c r="C26" s="337"/>
      <c r="D26" s="337"/>
      <c r="E26" s="395">
        <f>'様式第2-1号'!E26:R26</f>
        <v>0</v>
      </c>
      <c r="F26" s="395"/>
      <c r="G26" s="395"/>
      <c r="H26" s="395"/>
      <c r="I26" s="395"/>
      <c r="J26" s="395"/>
      <c r="K26" s="395"/>
      <c r="L26" s="395"/>
      <c r="M26" s="395"/>
      <c r="N26" s="395"/>
      <c r="O26" s="395"/>
      <c r="P26" s="395"/>
      <c r="Q26" s="395"/>
      <c r="R26" s="395"/>
      <c r="S26" s="395"/>
      <c r="T26" s="395"/>
      <c r="U26" s="395"/>
      <c r="V26" s="395"/>
      <c r="W26" s="395"/>
      <c r="X26" s="395"/>
      <c r="Y26" s="395"/>
      <c r="Z26" s="395"/>
    </row>
    <row r="27" spans="1:26" ht="115.05" customHeight="1" x14ac:dyDescent="0.2">
      <c r="A27" s="366" t="s">
        <v>363</v>
      </c>
      <c r="B27" s="341"/>
      <c r="C27" s="341"/>
      <c r="D27" s="342"/>
      <c r="E27" s="395">
        <f>'様式第2-1号'!E27:R27</f>
        <v>0</v>
      </c>
      <c r="F27" s="395"/>
      <c r="G27" s="395"/>
      <c r="H27" s="395"/>
      <c r="I27" s="395"/>
      <c r="J27" s="395"/>
      <c r="K27" s="395"/>
      <c r="L27" s="395"/>
      <c r="M27" s="395"/>
      <c r="N27" s="395"/>
      <c r="O27" s="395"/>
      <c r="P27" s="395"/>
      <c r="Q27" s="395"/>
      <c r="R27" s="395"/>
      <c r="S27" s="395"/>
      <c r="T27" s="395"/>
      <c r="U27" s="395"/>
      <c r="V27" s="395"/>
      <c r="W27" s="395"/>
      <c r="X27" s="395"/>
      <c r="Y27" s="395"/>
      <c r="Z27" s="395"/>
    </row>
    <row r="28" spans="1:26" ht="15" customHeight="1" x14ac:dyDescent="0.2">
      <c r="A28" s="351" t="s">
        <v>8</v>
      </c>
      <c r="B28" s="352"/>
      <c r="C28" s="352"/>
      <c r="D28" s="352"/>
      <c r="E28" s="344"/>
      <c r="F28" s="344"/>
      <c r="G28" s="344"/>
      <c r="H28" s="344"/>
      <c r="I28" s="344"/>
      <c r="J28" s="344"/>
      <c r="K28" s="344"/>
      <c r="L28" s="344"/>
      <c r="M28" s="344"/>
      <c r="N28" s="344"/>
      <c r="O28" s="344"/>
      <c r="P28" s="344"/>
      <c r="Q28" s="344"/>
      <c r="R28" s="344"/>
      <c r="S28" s="344"/>
      <c r="T28" s="344"/>
      <c r="U28" s="344"/>
      <c r="V28" s="344"/>
      <c r="W28" s="344"/>
      <c r="X28" s="344"/>
      <c r="Y28" s="344"/>
      <c r="Z28" s="344"/>
    </row>
    <row r="29" spans="1:26" ht="115.05" customHeight="1" x14ac:dyDescent="0.2">
      <c r="A29" s="5"/>
      <c r="B29" s="336" t="s">
        <v>364</v>
      </c>
      <c r="C29" s="337"/>
      <c r="D29" s="337"/>
      <c r="E29" s="395">
        <f>'様式第2-1号'!E29:R29</f>
        <v>0</v>
      </c>
      <c r="F29" s="395"/>
      <c r="G29" s="395"/>
      <c r="H29" s="395"/>
      <c r="I29" s="395"/>
      <c r="J29" s="395"/>
      <c r="K29" s="395"/>
      <c r="L29" s="395"/>
      <c r="M29" s="395"/>
      <c r="N29" s="395"/>
      <c r="O29" s="395"/>
      <c r="P29" s="395"/>
      <c r="Q29" s="395"/>
      <c r="R29" s="395"/>
      <c r="S29" s="395"/>
      <c r="T29" s="395"/>
      <c r="U29" s="395"/>
      <c r="V29" s="395"/>
      <c r="W29" s="395"/>
      <c r="X29" s="395"/>
      <c r="Y29" s="395"/>
      <c r="Z29" s="395"/>
    </row>
    <row r="30" spans="1:26" ht="115.05" customHeight="1" x14ac:dyDescent="0.2">
      <c r="A30" s="7"/>
      <c r="B30" s="336" t="s">
        <v>365</v>
      </c>
      <c r="C30" s="337"/>
      <c r="D30" s="337"/>
      <c r="E30" s="395"/>
      <c r="F30" s="395"/>
      <c r="G30" s="395"/>
      <c r="H30" s="395"/>
      <c r="I30" s="395"/>
      <c r="J30" s="395"/>
      <c r="K30" s="395"/>
      <c r="L30" s="395"/>
      <c r="M30" s="395"/>
      <c r="N30" s="395"/>
      <c r="O30" s="395"/>
      <c r="P30" s="395"/>
      <c r="Q30" s="395"/>
      <c r="R30" s="395"/>
      <c r="S30" s="395"/>
      <c r="T30" s="395"/>
      <c r="U30" s="395"/>
      <c r="V30" s="395"/>
      <c r="W30" s="395"/>
      <c r="X30" s="395"/>
      <c r="Y30" s="395"/>
      <c r="Z30" s="395"/>
    </row>
    <row r="31" spans="1:26" ht="15" customHeight="1" x14ac:dyDescent="0.2">
      <c r="A31" s="351" t="s">
        <v>10</v>
      </c>
      <c r="B31" s="352"/>
      <c r="C31" s="352"/>
      <c r="D31" s="367"/>
      <c r="E31" s="356"/>
      <c r="F31" s="344"/>
      <c r="G31" s="344"/>
      <c r="H31" s="344"/>
      <c r="I31" s="344"/>
      <c r="J31" s="344"/>
      <c r="K31" s="344"/>
      <c r="L31" s="344"/>
      <c r="M31" s="344"/>
      <c r="N31" s="344"/>
      <c r="O31" s="344"/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</row>
    <row r="32" spans="1:26" ht="115.05" customHeight="1" x14ac:dyDescent="0.2">
      <c r="A32" s="5"/>
      <c r="B32" s="336" t="s">
        <v>366</v>
      </c>
      <c r="C32" s="337"/>
      <c r="D32" s="337"/>
      <c r="E32" s="410">
        <f>'様式第2-1号'!E32:R32</f>
        <v>0</v>
      </c>
      <c r="F32" s="395"/>
      <c r="G32" s="395"/>
      <c r="H32" s="395"/>
      <c r="I32" s="395"/>
      <c r="J32" s="395"/>
      <c r="K32" s="395"/>
      <c r="L32" s="395"/>
      <c r="M32" s="395"/>
      <c r="N32" s="395"/>
      <c r="O32" s="395"/>
      <c r="P32" s="395"/>
      <c r="Q32" s="395"/>
      <c r="R32" s="395"/>
      <c r="S32" s="395"/>
      <c r="T32" s="395"/>
      <c r="U32" s="395"/>
      <c r="V32" s="395"/>
      <c r="W32" s="395"/>
      <c r="X32" s="395"/>
      <c r="Y32" s="395"/>
      <c r="Z32" s="395"/>
    </row>
    <row r="33" spans="1:26" ht="115.05" customHeight="1" x14ac:dyDescent="0.2">
      <c r="A33" s="5"/>
      <c r="B33" s="411" t="s">
        <v>367</v>
      </c>
      <c r="C33" s="412"/>
      <c r="D33" s="413"/>
      <c r="E33" s="399">
        <f>'様式第2-1号'!E33:R34</f>
        <v>0</v>
      </c>
      <c r="F33" s="400"/>
      <c r="G33" s="400"/>
      <c r="H33" s="400"/>
      <c r="I33" s="400"/>
      <c r="J33" s="400"/>
      <c r="K33" s="400"/>
      <c r="L33" s="400"/>
      <c r="M33" s="400"/>
      <c r="N33" s="400"/>
      <c r="O33" s="401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</row>
    <row r="34" spans="1:26" ht="19.95" customHeight="1" x14ac:dyDescent="0.2">
      <c r="A34" s="7"/>
      <c r="B34" s="414"/>
      <c r="C34" s="415"/>
      <c r="D34" s="416"/>
      <c r="E34" s="402"/>
      <c r="F34" s="403"/>
      <c r="G34" s="403"/>
      <c r="H34" s="403"/>
      <c r="I34" s="403"/>
      <c r="J34" s="403"/>
      <c r="K34" s="403"/>
      <c r="L34" s="403"/>
      <c r="M34" s="403"/>
      <c r="N34" s="403"/>
      <c r="O34" s="404"/>
      <c r="P34" s="406" t="s">
        <v>368</v>
      </c>
      <c r="Q34" s="407"/>
      <c r="R34" s="407"/>
      <c r="S34" s="407"/>
      <c r="T34" s="407"/>
      <c r="U34" s="407"/>
      <c r="V34" s="407"/>
      <c r="W34" s="407"/>
      <c r="X34" s="407"/>
      <c r="Y34" s="407"/>
      <c r="Z34" s="408"/>
    </row>
    <row r="35" spans="1:26" ht="15" customHeight="1" x14ac:dyDescent="0.2">
      <c r="A35" s="351" t="s">
        <v>11</v>
      </c>
      <c r="B35" s="352"/>
      <c r="C35" s="352"/>
      <c r="D35" s="352"/>
      <c r="E35" s="352"/>
      <c r="F35" s="352"/>
      <c r="G35" s="352"/>
      <c r="H35" s="352"/>
      <c r="I35" s="352"/>
      <c r="J35" s="352"/>
      <c r="K35" s="352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52"/>
      <c r="W35" s="352"/>
      <c r="X35" s="352"/>
      <c r="Y35" s="352"/>
      <c r="Z35" s="367"/>
    </row>
    <row r="36" spans="1:26" ht="199.95" customHeight="1" x14ac:dyDescent="0.2">
      <c r="A36" s="402"/>
      <c r="B36" s="403"/>
      <c r="C36" s="403"/>
      <c r="D36" s="403"/>
      <c r="E36" s="403"/>
      <c r="F36" s="403"/>
      <c r="G36" s="403"/>
      <c r="H36" s="403"/>
      <c r="I36" s="403"/>
      <c r="J36" s="403"/>
      <c r="K36" s="403"/>
      <c r="L36" s="403"/>
      <c r="M36" s="403"/>
      <c r="N36" s="403"/>
      <c r="O36" s="403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4"/>
    </row>
  </sheetData>
  <mergeCells count="96">
    <mergeCell ref="A35:Z35"/>
    <mergeCell ref="A36:Z36"/>
    <mergeCell ref="B18:D19"/>
    <mergeCell ref="E18:O19"/>
    <mergeCell ref="P19:Z19"/>
    <mergeCell ref="P28:Z28"/>
    <mergeCell ref="B29:D29"/>
    <mergeCell ref="E29:O29"/>
    <mergeCell ref="P29:Z29"/>
    <mergeCell ref="B26:D26"/>
    <mergeCell ref="E26:O26"/>
    <mergeCell ref="P26:Z26"/>
    <mergeCell ref="A27:D27"/>
    <mergeCell ref="E27:O27"/>
    <mergeCell ref="P27:Z27"/>
    <mergeCell ref="B24:D24"/>
    <mergeCell ref="T1:Z1"/>
    <mergeCell ref="B32:D32"/>
    <mergeCell ref="E32:O32"/>
    <mergeCell ref="P32:Z32"/>
    <mergeCell ref="B33:D34"/>
    <mergeCell ref="E33:O34"/>
    <mergeCell ref="P33:Z33"/>
    <mergeCell ref="P34:Z34"/>
    <mergeCell ref="B30:D30"/>
    <mergeCell ref="E30:O30"/>
    <mergeCell ref="P30:Z30"/>
    <mergeCell ref="A31:D31"/>
    <mergeCell ref="E31:O31"/>
    <mergeCell ref="P31:Z31"/>
    <mergeCell ref="A28:D28"/>
    <mergeCell ref="E28:O28"/>
    <mergeCell ref="E24:O24"/>
    <mergeCell ref="P24:Z24"/>
    <mergeCell ref="B25:D25"/>
    <mergeCell ref="E25:O25"/>
    <mergeCell ref="P25:Z25"/>
    <mergeCell ref="B21:D22"/>
    <mergeCell ref="E21:O22"/>
    <mergeCell ref="P21:Z21"/>
    <mergeCell ref="P22:Z22"/>
    <mergeCell ref="B23:D23"/>
    <mergeCell ref="E23:O23"/>
    <mergeCell ref="P23:Z23"/>
    <mergeCell ref="P18:Z18"/>
    <mergeCell ref="A20:D20"/>
    <mergeCell ref="E20:O20"/>
    <mergeCell ref="P20:Z20"/>
    <mergeCell ref="B16:D16"/>
    <mergeCell ref="E16:O16"/>
    <mergeCell ref="P16:Z16"/>
    <mergeCell ref="B17:D17"/>
    <mergeCell ref="E17:O17"/>
    <mergeCell ref="P17:Z17"/>
    <mergeCell ref="W14:Y14"/>
    <mergeCell ref="F13:H13"/>
    <mergeCell ref="I13:K13"/>
    <mergeCell ref="L13:N13"/>
    <mergeCell ref="Q13:S13"/>
    <mergeCell ref="T13:V13"/>
    <mergeCell ref="W13:Y13"/>
    <mergeCell ref="F14:H14"/>
    <mergeCell ref="I14:K14"/>
    <mergeCell ref="L14:N14"/>
    <mergeCell ref="Q14:S14"/>
    <mergeCell ref="T14:V14"/>
    <mergeCell ref="W12:Y12"/>
    <mergeCell ref="A9:D9"/>
    <mergeCell ref="E9:O9"/>
    <mergeCell ref="P9:Z9"/>
    <mergeCell ref="B10:D15"/>
    <mergeCell ref="F11:H11"/>
    <mergeCell ref="I11:K11"/>
    <mergeCell ref="L11:N11"/>
    <mergeCell ref="Q11:S11"/>
    <mergeCell ref="T11:V11"/>
    <mergeCell ref="W11:Y11"/>
    <mergeCell ref="F12:H12"/>
    <mergeCell ref="I12:K12"/>
    <mergeCell ref="L12:N12"/>
    <mergeCell ref="Q12:S12"/>
    <mergeCell ref="T12:V12"/>
    <mergeCell ref="A7:D7"/>
    <mergeCell ref="E7:O7"/>
    <mergeCell ref="P7:Z7"/>
    <mergeCell ref="A8:D8"/>
    <mergeCell ref="E8:O8"/>
    <mergeCell ref="P8:Z8"/>
    <mergeCell ref="A6:D6"/>
    <mergeCell ref="E6:O6"/>
    <mergeCell ref="P6:Z6"/>
    <mergeCell ref="A3:Z3"/>
    <mergeCell ref="A5:B5"/>
    <mergeCell ref="E5:G5"/>
    <mergeCell ref="H5:K5"/>
    <mergeCell ref="L5:Z5"/>
  </mergeCells>
  <phoneticPr fontId="1"/>
  <pageMargins left="0.70866141732283472" right="0.70866141732283472" top="0.74803149606299213" bottom="0.74803149606299213" header="0.31496062992125984" footer="0.31496062992125984"/>
  <pageSetup paperSize="9" scale="93" orientation="portrait" blackAndWhite="1" r:id="rId1"/>
  <rowBreaks count="2" manualBreakCount="2">
    <brk id="19" max="16383" man="1"/>
    <brk id="2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213"/>
  <sheetViews>
    <sheetView view="pageBreakPreview" topLeftCell="A10" zoomScaleNormal="100" zoomScaleSheetLayoutView="100" workbookViewId="0">
      <selection activeCell="H3" sqref="H3:K3"/>
    </sheetView>
  </sheetViews>
  <sheetFormatPr defaultColWidth="9" defaultRowHeight="13.2" x14ac:dyDescent="0.2"/>
  <cols>
    <col min="1" max="1" width="3.21875" style="1" bestFit="1" customWidth="1"/>
    <col min="2" max="2" width="8.88671875" style="1" customWidth="1"/>
    <col min="3" max="3" width="6.33203125" style="1" customWidth="1"/>
    <col min="4" max="4" width="4.77734375" style="1" customWidth="1"/>
    <col min="5" max="25" width="3.109375" style="1" customWidth="1"/>
    <col min="26" max="42" width="3.21875" style="1" customWidth="1"/>
    <col min="43" max="16384" width="9" style="1"/>
  </cols>
  <sheetData>
    <row r="1" spans="1:25" ht="20.25" customHeight="1" x14ac:dyDescent="0.2">
      <c r="A1" s="1" t="s">
        <v>158</v>
      </c>
    </row>
    <row r="2" spans="1:25" ht="20.25" customHeight="1" x14ac:dyDescent="0.2">
      <c r="A2" s="335" t="s">
        <v>159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  <c r="Y2" s="335"/>
    </row>
    <row r="3" spans="1:25" ht="33.75" customHeight="1" x14ac:dyDescent="0.2">
      <c r="A3" s="344" t="s">
        <v>5</v>
      </c>
      <c r="B3" s="344"/>
      <c r="C3" s="34" t="s">
        <v>227</v>
      </c>
      <c r="D3" s="203">
        <f>SUM('様式第2-1号'!D4)</f>
        <v>7</v>
      </c>
      <c r="E3" s="341" t="s">
        <v>0</v>
      </c>
      <c r="F3" s="341"/>
      <c r="G3" s="342"/>
      <c r="H3" s="345" t="s">
        <v>1</v>
      </c>
      <c r="I3" s="346"/>
      <c r="J3" s="346"/>
      <c r="K3" s="347"/>
      <c r="L3" s="348">
        <f>様式第1号!D17</f>
        <v>0</v>
      </c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50"/>
    </row>
    <row r="4" spans="1:25" ht="20.25" customHeight="1" x14ac:dyDescent="0.2"/>
    <row r="5" spans="1:25" ht="20.25" customHeight="1" x14ac:dyDescent="0.2">
      <c r="A5" s="1" t="s">
        <v>164</v>
      </c>
    </row>
    <row r="6" spans="1:25" ht="20.25" customHeight="1" x14ac:dyDescent="0.2">
      <c r="B6" s="344" t="s">
        <v>161</v>
      </c>
      <c r="C6" s="344"/>
      <c r="D6" s="344"/>
      <c r="E6" s="344" t="s">
        <v>160</v>
      </c>
      <c r="F6" s="344"/>
      <c r="G6" s="344"/>
      <c r="H6" s="344"/>
      <c r="I6" s="344"/>
      <c r="J6" s="344"/>
      <c r="K6" s="344"/>
      <c r="L6" s="344" t="s">
        <v>162</v>
      </c>
      <c r="M6" s="344"/>
      <c r="N6" s="344"/>
      <c r="O6" s="344"/>
      <c r="P6" s="344"/>
      <c r="Q6" s="344"/>
      <c r="R6" s="354"/>
      <c r="S6" s="344" t="s">
        <v>163</v>
      </c>
      <c r="T6" s="344"/>
      <c r="U6" s="344"/>
      <c r="V6" s="344"/>
      <c r="W6" s="344"/>
      <c r="X6" s="344"/>
      <c r="Y6" s="344"/>
    </row>
    <row r="7" spans="1:25" ht="39" customHeight="1" x14ac:dyDescent="0.2">
      <c r="B7" s="339"/>
      <c r="C7" s="339"/>
      <c r="D7" s="339"/>
      <c r="E7" s="418"/>
      <c r="F7" s="418"/>
      <c r="G7" s="418"/>
      <c r="H7" s="418"/>
      <c r="I7" s="418"/>
      <c r="J7" s="418"/>
      <c r="K7" s="418"/>
      <c r="L7" s="419"/>
      <c r="M7" s="419"/>
      <c r="N7" s="419"/>
      <c r="O7" s="419"/>
      <c r="P7" s="419"/>
      <c r="Q7" s="419"/>
      <c r="R7" s="420"/>
      <c r="S7" s="419"/>
      <c r="T7" s="419"/>
      <c r="U7" s="419"/>
      <c r="V7" s="419"/>
      <c r="W7" s="419"/>
      <c r="X7" s="419"/>
      <c r="Y7" s="419"/>
    </row>
    <row r="8" spans="1:25" ht="39" customHeight="1" x14ac:dyDescent="0.2">
      <c r="B8" s="339"/>
      <c r="C8" s="339"/>
      <c r="D8" s="339"/>
      <c r="E8" s="418"/>
      <c r="F8" s="418"/>
      <c r="G8" s="418"/>
      <c r="H8" s="418"/>
      <c r="I8" s="418"/>
      <c r="J8" s="418"/>
      <c r="K8" s="418"/>
      <c r="L8" s="419"/>
      <c r="M8" s="419"/>
      <c r="N8" s="419"/>
      <c r="O8" s="419"/>
      <c r="P8" s="419"/>
      <c r="Q8" s="419"/>
      <c r="R8" s="420"/>
      <c r="S8" s="419"/>
      <c r="T8" s="419"/>
      <c r="U8" s="419"/>
      <c r="V8" s="419"/>
      <c r="W8" s="419"/>
      <c r="X8" s="419"/>
      <c r="Y8" s="419"/>
    </row>
    <row r="9" spans="1:25" ht="39" customHeight="1" x14ac:dyDescent="0.2">
      <c r="B9" s="339"/>
      <c r="C9" s="339"/>
      <c r="D9" s="339"/>
      <c r="E9" s="418"/>
      <c r="F9" s="418"/>
      <c r="G9" s="418"/>
      <c r="H9" s="418"/>
      <c r="I9" s="418"/>
      <c r="J9" s="418"/>
      <c r="K9" s="418"/>
      <c r="L9" s="419"/>
      <c r="M9" s="419"/>
      <c r="N9" s="419"/>
      <c r="O9" s="419"/>
      <c r="P9" s="419"/>
      <c r="Q9" s="419"/>
      <c r="R9" s="420"/>
      <c r="S9" s="419"/>
      <c r="T9" s="419"/>
      <c r="U9" s="419"/>
      <c r="V9" s="419"/>
      <c r="W9" s="419"/>
      <c r="X9" s="419"/>
      <c r="Y9" s="419"/>
    </row>
    <row r="10" spans="1:25" ht="20.25" customHeight="1" x14ac:dyDescent="0.2"/>
    <row r="11" spans="1:25" ht="20.25" customHeight="1" x14ac:dyDescent="0.2">
      <c r="A11" s="1" t="s">
        <v>165</v>
      </c>
    </row>
    <row r="12" spans="1:25" ht="20.25" customHeight="1" x14ac:dyDescent="0.2">
      <c r="B12" s="344" t="s">
        <v>161</v>
      </c>
      <c r="C12" s="344"/>
      <c r="D12" s="344"/>
      <c r="E12" s="344" t="s">
        <v>160</v>
      </c>
      <c r="F12" s="344"/>
      <c r="G12" s="344"/>
      <c r="H12" s="344"/>
      <c r="I12" s="344"/>
      <c r="J12" s="344"/>
      <c r="K12" s="344"/>
      <c r="L12" s="344" t="s">
        <v>162</v>
      </c>
      <c r="M12" s="344"/>
      <c r="N12" s="344"/>
      <c r="O12" s="344"/>
      <c r="P12" s="344"/>
      <c r="Q12" s="344"/>
      <c r="R12" s="354"/>
      <c r="S12" s="344" t="s">
        <v>163</v>
      </c>
      <c r="T12" s="344"/>
      <c r="U12" s="344"/>
      <c r="V12" s="344"/>
      <c r="W12" s="344"/>
      <c r="X12" s="344"/>
      <c r="Y12" s="344"/>
    </row>
    <row r="13" spans="1:25" ht="39.6" customHeight="1" x14ac:dyDescent="0.2">
      <c r="B13" s="339"/>
      <c r="C13" s="339"/>
      <c r="D13" s="339"/>
      <c r="E13" s="418"/>
      <c r="F13" s="421"/>
      <c r="G13" s="421"/>
      <c r="H13" s="421"/>
      <c r="I13" s="421"/>
      <c r="J13" s="421"/>
      <c r="K13" s="421"/>
      <c r="L13" s="418"/>
      <c r="M13" s="421"/>
      <c r="N13" s="421"/>
      <c r="O13" s="421"/>
      <c r="P13" s="421"/>
      <c r="Q13" s="421"/>
      <c r="R13" s="421"/>
      <c r="S13" s="419"/>
      <c r="T13" s="419"/>
      <c r="U13" s="419"/>
      <c r="V13" s="419"/>
      <c r="W13" s="419"/>
      <c r="X13" s="419"/>
      <c r="Y13" s="419"/>
    </row>
    <row r="14" spans="1:25" ht="39.6" customHeight="1" x14ac:dyDescent="0.2">
      <c r="B14" s="339"/>
      <c r="C14" s="339"/>
      <c r="D14" s="339"/>
      <c r="E14" s="418"/>
      <c r="F14" s="418"/>
      <c r="G14" s="418"/>
      <c r="H14" s="418"/>
      <c r="I14" s="418"/>
      <c r="J14" s="418"/>
      <c r="K14" s="418"/>
      <c r="L14" s="419"/>
      <c r="M14" s="419"/>
      <c r="N14" s="419"/>
      <c r="O14" s="419"/>
      <c r="P14" s="419"/>
      <c r="Q14" s="419"/>
      <c r="R14" s="420"/>
      <c r="S14" s="419"/>
      <c r="T14" s="419"/>
      <c r="U14" s="419"/>
      <c r="V14" s="419"/>
      <c r="W14" s="419"/>
      <c r="X14" s="419"/>
      <c r="Y14" s="419"/>
    </row>
    <row r="15" spans="1:25" ht="39.6" customHeight="1" x14ac:dyDescent="0.2">
      <c r="B15" s="339"/>
      <c r="C15" s="339"/>
      <c r="D15" s="339"/>
      <c r="E15" s="418"/>
      <c r="F15" s="418"/>
      <c r="G15" s="418"/>
      <c r="H15" s="418"/>
      <c r="I15" s="418"/>
      <c r="J15" s="418"/>
      <c r="K15" s="418"/>
      <c r="L15" s="419"/>
      <c r="M15" s="419"/>
      <c r="N15" s="419"/>
      <c r="O15" s="419"/>
      <c r="P15" s="419"/>
      <c r="Q15" s="419"/>
      <c r="R15" s="420"/>
      <c r="S15" s="419"/>
      <c r="T15" s="419"/>
      <c r="U15" s="419"/>
      <c r="V15" s="419"/>
      <c r="W15" s="419"/>
      <c r="X15" s="419"/>
      <c r="Y15" s="419"/>
    </row>
    <row r="16" spans="1:25" ht="20.25" customHeight="1" x14ac:dyDescent="0.2"/>
    <row r="17" spans="1:25" ht="20.25" customHeight="1" x14ac:dyDescent="0.2">
      <c r="A17" s="1" t="s">
        <v>166</v>
      </c>
    </row>
    <row r="18" spans="1:25" ht="20.25" customHeight="1" x14ac:dyDescent="0.2">
      <c r="B18" s="344" t="s">
        <v>161</v>
      </c>
      <c r="C18" s="344"/>
      <c r="D18" s="344"/>
      <c r="E18" s="344" t="s">
        <v>167</v>
      </c>
      <c r="F18" s="344"/>
      <c r="G18" s="344"/>
      <c r="H18" s="344" t="s">
        <v>160</v>
      </c>
      <c r="I18" s="344"/>
      <c r="J18" s="344"/>
      <c r="K18" s="344"/>
      <c r="L18" s="344" t="s">
        <v>168</v>
      </c>
      <c r="M18" s="344"/>
      <c r="N18" s="344"/>
      <c r="O18" s="344"/>
      <c r="P18" s="344" t="s">
        <v>169</v>
      </c>
      <c r="Q18" s="344"/>
      <c r="R18" s="344"/>
      <c r="S18" s="344"/>
      <c r="T18" s="344" t="s">
        <v>170</v>
      </c>
      <c r="U18" s="344"/>
      <c r="V18" s="344"/>
      <c r="W18" s="344"/>
      <c r="X18" s="344"/>
      <c r="Y18" s="344"/>
    </row>
    <row r="19" spans="1:25" ht="30.75" customHeight="1" x14ac:dyDescent="0.2">
      <c r="B19" s="339"/>
      <c r="C19" s="339"/>
      <c r="D19" s="339"/>
      <c r="E19" s="340"/>
      <c r="F19" s="340"/>
      <c r="G19" s="340"/>
      <c r="H19" s="417"/>
      <c r="I19" s="417"/>
      <c r="J19" s="417"/>
      <c r="K19" s="417"/>
      <c r="L19" s="417"/>
      <c r="M19" s="417"/>
      <c r="N19" s="417"/>
      <c r="O19" s="417"/>
      <c r="P19" s="417"/>
      <c r="Q19" s="417"/>
      <c r="R19" s="417"/>
      <c r="S19" s="417"/>
      <c r="T19" s="422"/>
      <c r="U19" s="422"/>
      <c r="V19" s="422"/>
      <c r="W19" s="422"/>
      <c r="X19" s="422"/>
      <c r="Y19" s="422"/>
    </row>
    <row r="20" spans="1:25" ht="30.75" customHeight="1" x14ac:dyDescent="0.2">
      <c r="B20" s="339"/>
      <c r="C20" s="339"/>
      <c r="D20" s="339"/>
      <c r="E20" s="340"/>
      <c r="F20" s="340"/>
      <c r="G20" s="340"/>
      <c r="H20" s="417"/>
      <c r="I20" s="417"/>
      <c r="J20" s="417"/>
      <c r="K20" s="417"/>
      <c r="L20" s="417"/>
      <c r="M20" s="417"/>
      <c r="N20" s="417"/>
      <c r="O20" s="417"/>
      <c r="P20" s="417"/>
      <c r="Q20" s="417"/>
      <c r="R20" s="417"/>
      <c r="S20" s="417"/>
      <c r="T20" s="422"/>
      <c r="U20" s="422"/>
      <c r="V20" s="422"/>
      <c r="W20" s="422"/>
      <c r="X20" s="422"/>
      <c r="Y20" s="422"/>
    </row>
    <row r="21" spans="1:25" ht="30.75" customHeight="1" x14ac:dyDescent="0.2">
      <c r="B21" s="339"/>
      <c r="C21" s="339"/>
      <c r="D21" s="339"/>
      <c r="E21" s="340"/>
      <c r="F21" s="340"/>
      <c r="G21" s="340"/>
      <c r="H21" s="417"/>
      <c r="I21" s="417"/>
      <c r="J21" s="417"/>
      <c r="K21" s="417"/>
      <c r="L21" s="417"/>
      <c r="M21" s="417"/>
      <c r="N21" s="417"/>
      <c r="O21" s="417"/>
      <c r="P21" s="417"/>
      <c r="Q21" s="417"/>
      <c r="R21" s="417"/>
      <c r="S21" s="417"/>
      <c r="T21" s="422"/>
      <c r="U21" s="422"/>
      <c r="V21" s="422"/>
      <c r="W21" s="422"/>
      <c r="X21" s="422"/>
      <c r="Y21" s="422"/>
    </row>
    <row r="22" spans="1:25" ht="30.75" customHeight="1" x14ac:dyDescent="0.2">
      <c r="B22" s="339"/>
      <c r="C22" s="339"/>
      <c r="D22" s="339"/>
      <c r="E22" s="340"/>
      <c r="F22" s="340"/>
      <c r="G22" s="340"/>
      <c r="H22" s="417"/>
      <c r="I22" s="417"/>
      <c r="J22" s="417"/>
      <c r="K22" s="417"/>
      <c r="L22" s="417"/>
      <c r="M22" s="417"/>
      <c r="N22" s="417"/>
      <c r="O22" s="417"/>
      <c r="P22" s="417"/>
      <c r="Q22" s="417"/>
      <c r="R22" s="417"/>
      <c r="S22" s="417"/>
      <c r="T22" s="422"/>
      <c r="U22" s="422"/>
      <c r="V22" s="422"/>
      <c r="W22" s="422"/>
      <c r="X22" s="422"/>
      <c r="Y22" s="422"/>
    </row>
    <row r="23" spans="1:25" ht="30.75" customHeight="1" x14ac:dyDescent="0.2">
      <c r="B23" s="339"/>
      <c r="C23" s="339"/>
      <c r="D23" s="339"/>
      <c r="E23" s="340"/>
      <c r="F23" s="340"/>
      <c r="G23" s="340"/>
      <c r="H23" s="417"/>
      <c r="I23" s="41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22"/>
      <c r="U23" s="422"/>
      <c r="V23" s="422"/>
      <c r="W23" s="422"/>
      <c r="X23" s="422"/>
      <c r="Y23" s="422"/>
    </row>
    <row r="24" spans="1:25" ht="20.25" customHeight="1" x14ac:dyDescent="0.2"/>
    <row r="25" spans="1:25" ht="20.25" customHeight="1" x14ac:dyDescent="0.2"/>
    <row r="26" spans="1:25" ht="20.25" customHeight="1" x14ac:dyDescent="0.2"/>
    <row r="27" spans="1:25" ht="20.25" customHeight="1" x14ac:dyDescent="0.2"/>
    <row r="28" spans="1:25" ht="20.25" customHeight="1" x14ac:dyDescent="0.2"/>
    <row r="29" spans="1:25" ht="20.25" customHeight="1" x14ac:dyDescent="0.2"/>
    <row r="30" spans="1:25" ht="20.25" customHeight="1" x14ac:dyDescent="0.2"/>
    <row r="31" spans="1:25" ht="20.25" customHeight="1" x14ac:dyDescent="0.2"/>
    <row r="32" spans="1:25" ht="20.25" customHeight="1" x14ac:dyDescent="0.2"/>
    <row r="33" ht="20.25" customHeight="1" x14ac:dyDescent="0.2"/>
    <row r="34" ht="20.25" customHeight="1" x14ac:dyDescent="0.2"/>
    <row r="35" ht="20.25" customHeight="1" x14ac:dyDescent="0.2"/>
    <row r="36" ht="20.25" customHeight="1" x14ac:dyDescent="0.2"/>
    <row r="37" ht="20.25" customHeight="1" x14ac:dyDescent="0.2"/>
    <row r="38" ht="20.25" customHeight="1" x14ac:dyDescent="0.2"/>
    <row r="39" ht="20.25" customHeight="1" x14ac:dyDescent="0.2"/>
    <row r="40" ht="20.25" customHeight="1" x14ac:dyDescent="0.2"/>
    <row r="41" ht="20.25" customHeight="1" x14ac:dyDescent="0.2"/>
    <row r="42" ht="20.25" customHeight="1" x14ac:dyDescent="0.2"/>
    <row r="43" ht="20.25" customHeight="1" x14ac:dyDescent="0.2"/>
    <row r="44" ht="20.25" customHeight="1" x14ac:dyDescent="0.2"/>
    <row r="45" ht="20.25" customHeight="1" x14ac:dyDescent="0.2"/>
    <row r="46" ht="20.25" customHeight="1" x14ac:dyDescent="0.2"/>
    <row r="47" ht="20.25" customHeight="1" x14ac:dyDescent="0.2"/>
    <row r="48" ht="20.25" customHeight="1" x14ac:dyDescent="0.2"/>
    <row r="49" ht="20.25" customHeight="1" x14ac:dyDescent="0.2"/>
    <row r="50" ht="20.25" customHeight="1" x14ac:dyDescent="0.2"/>
    <row r="51" ht="20.25" customHeight="1" x14ac:dyDescent="0.2"/>
    <row r="52" ht="20.25" customHeight="1" x14ac:dyDescent="0.2"/>
    <row r="53" ht="20.25" customHeight="1" x14ac:dyDescent="0.2"/>
    <row r="54" ht="20.25" customHeight="1" x14ac:dyDescent="0.2"/>
    <row r="55" ht="20.25" customHeight="1" x14ac:dyDescent="0.2"/>
    <row r="56" ht="20.25" customHeight="1" x14ac:dyDescent="0.2"/>
    <row r="57" ht="20.25" customHeight="1" x14ac:dyDescent="0.2"/>
    <row r="58" ht="20.25" customHeight="1" x14ac:dyDescent="0.2"/>
    <row r="59" ht="20.25" customHeight="1" x14ac:dyDescent="0.2"/>
    <row r="60" ht="20.25" customHeight="1" x14ac:dyDescent="0.2"/>
    <row r="61" ht="20.25" customHeight="1" x14ac:dyDescent="0.2"/>
    <row r="62" ht="20.25" customHeight="1" x14ac:dyDescent="0.2"/>
    <row r="63" ht="20.25" customHeight="1" x14ac:dyDescent="0.2"/>
    <row r="64" ht="20.25" customHeight="1" x14ac:dyDescent="0.2"/>
    <row r="65" ht="20.25" customHeight="1" x14ac:dyDescent="0.2"/>
    <row r="66" ht="20.25" customHeight="1" x14ac:dyDescent="0.2"/>
    <row r="67" ht="20.25" customHeight="1" x14ac:dyDescent="0.2"/>
    <row r="68" ht="20.25" customHeight="1" x14ac:dyDescent="0.2"/>
    <row r="69" ht="20.25" customHeight="1" x14ac:dyDescent="0.2"/>
    <row r="70" ht="20.25" customHeight="1" x14ac:dyDescent="0.2"/>
    <row r="71" ht="20.25" customHeight="1" x14ac:dyDescent="0.2"/>
    <row r="72" ht="20.25" customHeight="1" x14ac:dyDescent="0.2"/>
    <row r="73" ht="20.25" customHeight="1" x14ac:dyDescent="0.2"/>
    <row r="74" ht="20.25" customHeight="1" x14ac:dyDescent="0.2"/>
    <row r="75" ht="20.25" customHeight="1" x14ac:dyDescent="0.2"/>
    <row r="76" ht="20.25" customHeight="1" x14ac:dyDescent="0.2"/>
    <row r="77" ht="20.25" customHeight="1" x14ac:dyDescent="0.2"/>
    <row r="78" ht="20.25" customHeight="1" x14ac:dyDescent="0.2"/>
    <row r="79" ht="20.25" customHeight="1" x14ac:dyDescent="0.2"/>
    <row r="80" ht="20.25" customHeight="1" x14ac:dyDescent="0.2"/>
    <row r="81" ht="20.25" customHeight="1" x14ac:dyDescent="0.2"/>
    <row r="82" ht="20.25" customHeight="1" x14ac:dyDescent="0.2"/>
    <row r="83" ht="20.25" customHeight="1" x14ac:dyDescent="0.2"/>
    <row r="84" ht="20.25" customHeight="1" x14ac:dyDescent="0.2"/>
    <row r="85" ht="20.25" customHeight="1" x14ac:dyDescent="0.2"/>
    <row r="86" ht="20.25" customHeight="1" x14ac:dyDescent="0.2"/>
    <row r="87" ht="20.25" customHeight="1" x14ac:dyDescent="0.2"/>
    <row r="88" ht="20.25" customHeight="1" x14ac:dyDescent="0.2"/>
    <row r="89" ht="20.25" customHeight="1" x14ac:dyDescent="0.2"/>
    <row r="90" ht="20.25" customHeight="1" x14ac:dyDescent="0.2"/>
    <row r="91" ht="20.25" customHeight="1" x14ac:dyDescent="0.2"/>
    <row r="92" ht="20.25" customHeight="1" x14ac:dyDescent="0.2"/>
    <row r="93" ht="20.25" customHeight="1" x14ac:dyDescent="0.2"/>
    <row r="94" ht="20.25" customHeight="1" x14ac:dyDescent="0.2"/>
    <row r="95" ht="20.25" customHeight="1" x14ac:dyDescent="0.2"/>
    <row r="96" ht="20.25" customHeight="1" x14ac:dyDescent="0.2"/>
    <row r="97" ht="20.25" customHeight="1" x14ac:dyDescent="0.2"/>
    <row r="98" ht="20.25" customHeight="1" x14ac:dyDescent="0.2"/>
    <row r="99" ht="20.25" customHeight="1" x14ac:dyDescent="0.2"/>
    <row r="100" ht="20.25" customHeight="1" x14ac:dyDescent="0.2"/>
    <row r="101" ht="20.25" customHeight="1" x14ac:dyDescent="0.2"/>
    <row r="102" ht="20.25" customHeight="1" x14ac:dyDescent="0.2"/>
    <row r="103" ht="20.25" customHeight="1" x14ac:dyDescent="0.2"/>
    <row r="104" ht="20.25" customHeight="1" x14ac:dyDescent="0.2"/>
    <row r="105" ht="20.25" customHeight="1" x14ac:dyDescent="0.2"/>
    <row r="106" ht="20.25" customHeight="1" x14ac:dyDescent="0.2"/>
    <row r="107" ht="20.25" customHeight="1" x14ac:dyDescent="0.2"/>
    <row r="108" ht="20.25" customHeight="1" x14ac:dyDescent="0.2"/>
    <row r="109" ht="20.25" customHeight="1" x14ac:dyDescent="0.2"/>
    <row r="110" ht="20.25" customHeight="1" x14ac:dyDescent="0.2"/>
    <row r="111" ht="20.25" customHeight="1" x14ac:dyDescent="0.2"/>
    <row r="112" ht="20.25" customHeight="1" x14ac:dyDescent="0.2"/>
    <row r="113" ht="20.25" customHeight="1" x14ac:dyDescent="0.2"/>
    <row r="114" ht="20.25" customHeight="1" x14ac:dyDescent="0.2"/>
    <row r="115" ht="20.25" customHeight="1" x14ac:dyDescent="0.2"/>
    <row r="116" ht="20.25" customHeight="1" x14ac:dyDescent="0.2"/>
    <row r="117" ht="20.25" customHeight="1" x14ac:dyDescent="0.2"/>
    <row r="118" ht="20.25" customHeight="1" x14ac:dyDescent="0.2"/>
    <row r="119" ht="20.25" customHeight="1" x14ac:dyDescent="0.2"/>
    <row r="120" ht="20.25" customHeight="1" x14ac:dyDescent="0.2"/>
    <row r="121" ht="20.25" customHeight="1" x14ac:dyDescent="0.2"/>
    <row r="122" ht="20.25" customHeight="1" x14ac:dyDescent="0.2"/>
    <row r="123" ht="20.25" customHeight="1" x14ac:dyDescent="0.2"/>
    <row r="124" ht="20.25" customHeight="1" x14ac:dyDescent="0.2"/>
    <row r="125" ht="20.25" customHeight="1" x14ac:dyDescent="0.2"/>
    <row r="126" ht="20.25" customHeight="1" x14ac:dyDescent="0.2"/>
    <row r="127" ht="20.25" customHeight="1" x14ac:dyDescent="0.2"/>
    <row r="128" ht="20.25" customHeight="1" x14ac:dyDescent="0.2"/>
    <row r="129" ht="20.25" customHeight="1" x14ac:dyDescent="0.2"/>
    <row r="130" ht="20.25" customHeight="1" x14ac:dyDescent="0.2"/>
    <row r="131" ht="20.25" customHeight="1" x14ac:dyDescent="0.2"/>
    <row r="132" ht="20.25" customHeight="1" x14ac:dyDescent="0.2"/>
    <row r="133" ht="20.2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</sheetData>
  <mergeCells count="73">
    <mergeCell ref="T22:Y22"/>
    <mergeCell ref="T23:Y23"/>
    <mergeCell ref="L22:O22"/>
    <mergeCell ref="L23:O23"/>
    <mergeCell ref="P20:S20"/>
    <mergeCell ref="P21:S21"/>
    <mergeCell ref="P22:S22"/>
    <mergeCell ref="P23:S23"/>
    <mergeCell ref="L20:O20"/>
    <mergeCell ref="L21:O21"/>
    <mergeCell ref="T20:Y20"/>
    <mergeCell ref="T21:Y21"/>
    <mergeCell ref="P18:S18"/>
    <mergeCell ref="L18:O18"/>
    <mergeCell ref="H18:K18"/>
    <mergeCell ref="T18:Y18"/>
    <mergeCell ref="B19:D19"/>
    <mergeCell ref="E19:G19"/>
    <mergeCell ref="H19:K19"/>
    <mergeCell ref="L19:O19"/>
    <mergeCell ref="P19:S19"/>
    <mergeCell ref="T19:Y19"/>
    <mergeCell ref="S15:Y15"/>
    <mergeCell ref="S7:Y7"/>
    <mergeCell ref="S8:Y8"/>
    <mergeCell ref="S9:Y9"/>
    <mergeCell ref="S13:Y13"/>
    <mergeCell ref="S14:Y14"/>
    <mergeCell ref="S12:Y12"/>
    <mergeCell ref="B13:D13"/>
    <mergeCell ref="E13:K13"/>
    <mergeCell ref="L13:R13"/>
    <mergeCell ref="E7:K7"/>
    <mergeCell ref="E8:K8"/>
    <mergeCell ref="E9:K9"/>
    <mergeCell ref="L7:R7"/>
    <mergeCell ref="L8:R8"/>
    <mergeCell ref="L9:R9"/>
    <mergeCell ref="E15:K15"/>
    <mergeCell ref="L15:R15"/>
    <mergeCell ref="B14:D14"/>
    <mergeCell ref="E14:K14"/>
    <mergeCell ref="L14:R14"/>
    <mergeCell ref="B15:D15"/>
    <mergeCell ref="H22:K22"/>
    <mergeCell ref="H23:K23"/>
    <mergeCell ref="B20:D20"/>
    <mergeCell ref="B21:D21"/>
    <mergeCell ref="B18:D18"/>
    <mergeCell ref="E18:G18"/>
    <mergeCell ref="B23:D23"/>
    <mergeCell ref="E20:G20"/>
    <mergeCell ref="E21:G21"/>
    <mergeCell ref="E22:G22"/>
    <mergeCell ref="E23:G23"/>
    <mergeCell ref="B22:D22"/>
    <mergeCell ref="H21:K21"/>
    <mergeCell ref="H20:K20"/>
    <mergeCell ref="A3:B3"/>
    <mergeCell ref="E3:G3"/>
    <mergeCell ref="H3:K3"/>
    <mergeCell ref="L3:Y3"/>
    <mergeCell ref="A2:Y2"/>
    <mergeCell ref="B6:D6"/>
    <mergeCell ref="S6:Y6"/>
    <mergeCell ref="L6:R6"/>
    <mergeCell ref="E6:K6"/>
    <mergeCell ref="B12:D12"/>
    <mergeCell ref="E12:K12"/>
    <mergeCell ref="L12:R12"/>
    <mergeCell ref="B7:D7"/>
    <mergeCell ref="B8:D8"/>
    <mergeCell ref="B9:D9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V28"/>
  <sheetViews>
    <sheetView view="pageBreakPreview" topLeftCell="A13" zoomScale="80" zoomScaleNormal="85" zoomScaleSheetLayoutView="80" workbookViewId="0">
      <selection activeCell="L19" sqref="L19"/>
    </sheetView>
  </sheetViews>
  <sheetFormatPr defaultRowHeight="31.5" customHeight="1" x14ac:dyDescent="0.2"/>
  <cols>
    <col min="1" max="1" width="12.6640625" style="109" customWidth="1"/>
    <col min="2" max="2" width="9.77734375" style="15" customWidth="1"/>
    <col min="3" max="3" width="9.77734375" style="16" customWidth="1"/>
    <col min="4" max="4" width="12.5546875" style="11" customWidth="1"/>
    <col min="5" max="6" width="9.77734375" style="11" customWidth="1"/>
    <col min="7" max="7" width="12.5546875" style="11" customWidth="1"/>
    <col min="8" max="9" width="9.77734375" style="11" customWidth="1"/>
    <col min="10" max="10" width="12.5546875" style="11" customWidth="1"/>
    <col min="11" max="12" width="9.77734375" style="11" customWidth="1"/>
    <col min="13" max="13" width="12.5546875" style="11" customWidth="1"/>
    <col min="14" max="15" width="9.77734375" style="11" customWidth="1"/>
    <col min="16" max="16" width="12.5546875" style="11" customWidth="1"/>
    <col min="17" max="256" width="9" style="11"/>
    <col min="257" max="257" width="13.88671875" style="11" customWidth="1"/>
    <col min="258" max="259" width="9.77734375" style="11" customWidth="1"/>
    <col min="260" max="260" width="15.77734375" style="11" customWidth="1"/>
    <col min="261" max="262" width="9.77734375" style="11" customWidth="1"/>
    <col min="263" max="263" width="15.77734375" style="11" customWidth="1"/>
    <col min="264" max="265" width="9.77734375" style="11" customWidth="1"/>
    <col min="266" max="266" width="15.77734375" style="11" customWidth="1"/>
    <col min="267" max="268" width="9.77734375" style="11" customWidth="1"/>
    <col min="269" max="269" width="15.77734375" style="11" customWidth="1"/>
    <col min="270" max="271" width="9.77734375" style="11" customWidth="1"/>
    <col min="272" max="272" width="15.77734375" style="11" customWidth="1"/>
    <col min="273" max="512" width="9" style="11"/>
    <col min="513" max="513" width="13.88671875" style="11" customWidth="1"/>
    <col min="514" max="515" width="9.77734375" style="11" customWidth="1"/>
    <col min="516" max="516" width="15.77734375" style="11" customWidth="1"/>
    <col min="517" max="518" width="9.77734375" style="11" customWidth="1"/>
    <col min="519" max="519" width="15.77734375" style="11" customWidth="1"/>
    <col min="520" max="521" width="9.77734375" style="11" customWidth="1"/>
    <col min="522" max="522" width="15.77734375" style="11" customWidth="1"/>
    <col min="523" max="524" width="9.77734375" style="11" customWidth="1"/>
    <col min="525" max="525" width="15.77734375" style="11" customWidth="1"/>
    <col min="526" max="527" width="9.77734375" style="11" customWidth="1"/>
    <col min="528" max="528" width="15.77734375" style="11" customWidth="1"/>
    <col min="529" max="768" width="9" style="11"/>
    <col min="769" max="769" width="13.88671875" style="11" customWidth="1"/>
    <col min="770" max="771" width="9.77734375" style="11" customWidth="1"/>
    <col min="772" max="772" width="15.77734375" style="11" customWidth="1"/>
    <col min="773" max="774" width="9.77734375" style="11" customWidth="1"/>
    <col min="775" max="775" width="15.77734375" style="11" customWidth="1"/>
    <col min="776" max="777" width="9.77734375" style="11" customWidth="1"/>
    <col min="778" max="778" width="15.77734375" style="11" customWidth="1"/>
    <col min="779" max="780" width="9.77734375" style="11" customWidth="1"/>
    <col min="781" max="781" width="15.77734375" style="11" customWidth="1"/>
    <col min="782" max="783" width="9.77734375" style="11" customWidth="1"/>
    <col min="784" max="784" width="15.77734375" style="11" customWidth="1"/>
    <col min="785" max="1024" width="9" style="11"/>
    <col min="1025" max="1025" width="13.88671875" style="11" customWidth="1"/>
    <col min="1026" max="1027" width="9.77734375" style="11" customWidth="1"/>
    <col min="1028" max="1028" width="15.77734375" style="11" customWidth="1"/>
    <col min="1029" max="1030" width="9.77734375" style="11" customWidth="1"/>
    <col min="1031" max="1031" width="15.77734375" style="11" customWidth="1"/>
    <col min="1032" max="1033" width="9.77734375" style="11" customWidth="1"/>
    <col min="1034" max="1034" width="15.77734375" style="11" customWidth="1"/>
    <col min="1035" max="1036" width="9.77734375" style="11" customWidth="1"/>
    <col min="1037" max="1037" width="15.77734375" style="11" customWidth="1"/>
    <col min="1038" max="1039" width="9.77734375" style="11" customWidth="1"/>
    <col min="1040" max="1040" width="15.77734375" style="11" customWidth="1"/>
    <col min="1041" max="1280" width="9" style="11"/>
    <col min="1281" max="1281" width="13.88671875" style="11" customWidth="1"/>
    <col min="1282" max="1283" width="9.77734375" style="11" customWidth="1"/>
    <col min="1284" max="1284" width="15.77734375" style="11" customWidth="1"/>
    <col min="1285" max="1286" width="9.77734375" style="11" customWidth="1"/>
    <col min="1287" max="1287" width="15.77734375" style="11" customWidth="1"/>
    <col min="1288" max="1289" width="9.77734375" style="11" customWidth="1"/>
    <col min="1290" max="1290" width="15.77734375" style="11" customWidth="1"/>
    <col min="1291" max="1292" width="9.77734375" style="11" customWidth="1"/>
    <col min="1293" max="1293" width="15.77734375" style="11" customWidth="1"/>
    <col min="1294" max="1295" width="9.77734375" style="11" customWidth="1"/>
    <col min="1296" max="1296" width="15.77734375" style="11" customWidth="1"/>
    <col min="1297" max="1536" width="9" style="11"/>
    <col min="1537" max="1537" width="13.88671875" style="11" customWidth="1"/>
    <col min="1538" max="1539" width="9.77734375" style="11" customWidth="1"/>
    <col min="1540" max="1540" width="15.77734375" style="11" customWidth="1"/>
    <col min="1541" max="1542" width="9.77734375" style="11" customWidth="1"/>
    <col min="1543" max="1543" width="15.77734375" style="11" customWidth="1"/>
    <col min="1544" max="1545" width="9.77734375" style="11" customWidth="1"/>
    <col min="1546" max="1546" width="15.77734375" style="11" customWidth="1"/>
    <col min="1547" max="1548" width="9.77734375" style="11" customWidth="1"/>
    <col min="1549" max="1549" width="15.77734375" style="11" customWidth="1"/>
    <col min="1550" max="1551" width="9.77734375" style="11" customWidth="1"/>
    <col min="1552" max="1552" width="15.77734375" style="11" customWidth="1"/>
    <col min="1553" max="1792" width="9" style="11"/>
    <col min="1793" max="1793" width="13.88671875" style="11" customWidth="1"/>
    <col min="1794" max="1795" width="9.77734375" style="11" customWidth="1"/>
    <col min="1796" max="1796" width="15.77734375" style="11" customWidth="1"/>
    <col min="1797" max="1798" width="9.77734375" style="11" customWidth="1"/>
    <col min="1799" max="1799" width="15.77734375" style="11" customWidth="1"/>
    <col min="1800" max="1801" width="9.77734375" style="11" customWidth="1"/>
    <col min="1802" max="1802" width="15.77734375" style="11" customWidth="1"/>
    <col min="1803" max="1804" width="9.77734375" style="11" customWidth="1"/>
    <col min="1805" max="1805" width="15.77734375" style="11" customWidth="1"/>
    <col min="1806" max="1807" width="9.77734375" style="11" customWidth="1"/>
    <col min="1808" max="1808" width="15.77734375" style="11" customWidth="1"/>
    <col min="1809" max="2048" width="9" style="11"/>
    <col min="2049" max="2049" width="13.88671875" style="11" customWidth="1"/>
    <col min="2050" max="2051" width="9.77734375" style="11" customWidth="1"/>
    <col min="2052" max="2052" width="15.77734375" style="11" customWidth="1"/>
    <col min="2053" max="2054" width="9.77734375" style="11" customWidth="1"/>
    <col min="2055" max="2055" width="15.77734375" style="11" customWidth="1"/>
    <col min="2056" max="2057" width="9.77734375" style="11" customWidth="1"/>
    <col min="2058" max="2058" width="15.77734375" style="11" customWidth="1"/>
    <col min="2059" max="2060" width="9.77734375" style="11" customWidth="1"/>
    <col min="2061" max="2061" width="15.77734375" style="11" customWidth="1"/>
    <col min="2062" max="2063" width="9.77734375" style="11" customWidth="1"/>
    <col min="2064" max="2064" width="15.77734375" style="11" customWidth="1"/>
    <col min="2065" max="2304" width="9" style="11"/>
    <col min="2305" max="2305" width="13.88671875" style="11" customWidth="1"/>
    <col min="2306" max="2307" width="9.77734375" style="11" customWidth="1"/>
    <col min="2308" max="2308" width="15.77734375" style="11" customWidth="1"/>
    <col min="2309" max="2310" width="9.77734375" style="11" customWidth="1"/>
    <col min="2311" max="2311" width="15.77734375" style="11" customWidth="1"/>
    <col min="2312" max="2313" width="9.77734375" style="11" customWidth="1"/>
    <col min="2314" max="2314" width="15.77734375" style="11" customWidth="1"/>
    <col min="2315" max="2316" width="9.77734375" style="11" customWidth="1"/>
    <col min="2317" max="2317" width="15.77734375" style="11" customWidth="1"/>
    <col min="2318" max="2319" width="9.77734375" style="11" customWidth="1"/>
    <col min="2320" max="2320" width="15.77734375" style="11" customWidth="1"/>
    <col min="2321" max="2560" width="9" style="11"/>
    <col min="2561" max="2561" width="13.88671875" style="11" customWidth="1"/>
    <col min="2562" max="2563" width="9.77734375" style="11" customWidth="1"/>
    <col min="2564" max="2564" width="15.77734375" style="11" customWidth="1"/>
    <col min="2565" max="2566" width="9.77734375" style="11" customWidth="1"/>
    <col min="2567" max="2567" width="15.77734375" style="11" customWidth="1"/>
    <col min="2568" max="2569" width="9.77734375" style="11" customWidth="1"/>
    <col min="2570" max="2570" width="15.77734375" style="11" customWidth="1"/>
    <col min="2571" max="2572" width="9.77734375" style="11" customWidth="1"/>
    <col min="2573" max="2573" width="15.77734375" style="11" customWidth="1"/>
    <col min="2574" max="2575" width="9.77734375" style="11" customWidth="1"/>
    <col min="2576" max="2576" width="15.77734375" style="11" customWidth="1"/>
    <col min="2577" max="2816" width="9" style="11"/>
    <col min="2817" max="2817" width="13.88671875" style="11" customWidth="1"/>
    <col min="2818" max="2819" width="9.77734375" style="11" customWidth="1"/>
    <col min="2820" max="2820" width="15.77734375" style="11" customWidth="1"/>
    <col min="2821" max="2822" width="9.77734375" style="11" customWidth="1"/>
    <col min="2823" max="2823" width="15.77734375" style="11" customWidth="1"/>
    <col min="2824" max="2825" width="9.77734375" style="11" customWidth="1"/>
    <col min="2826" max="2826" width="15.77734375" style="11" customWidth="1"/>
    <col min="2827" max="2828" width="9.77734375" style="11" customWidth="1"/>
    <col min="2829" max="2829" width="15.77734375" style="11" customWidth="1"/>
    <col min="2830" max="2831" width="9.77734375" style="11" customWidth="1"/>
    <col min="2832" max="2832" width="15.77734375" style="11" customWidth="1"/>
    <col min="2833" max="3072" width="9" style="11"/>
    <col min="3073" max="3073" width="13.88671875" style="11" customWidth="1"/>
    <col min="3074" max="3075" width="9.77734375" style="11" customWidth="1"/>
    <col min="3076" max="3076" width="15.77734375" style="11" customWidth="1"/>
    <col min="3077" max="3078" width="9.77734375" style="11" customWidth="1"/>
    <col min="3079" max="3079" width="15.77734375" style="11" customWidth="1"/>
    <col min="3080" max="3081" width="9.77734375" style="11" customWidth="1"/>
    <col min="3082" max="3082" width="15.77734375" style="11" customWidth="1"/>
    <col min="3083" max="3084" width="9.77734375" style="11" customWidth="1"/>
    <col min="3085" max="3085" width="15.77734375" style="11" customWidth="1"/>
    <col min="3086" max="3087" width="9.77734375" style="11" customWidth="1"/>
    <col min="3088" max="3088" width="15.77734375" style="11" customWidth="1"/>
    <col min="3089" max="3328" width="9" style="11"/>
    <col min="3329" max="3329" width="13.88671875" style="11" customWidth="1"/>
    <col min="3330" max="3331" width="9.77734375" style="11" customWidth="1"/>
    <col min="3332" max="3332" width="15.77734375" style="11" customWidth="1"/>
    <col min="3333" max="3334" width="9.77734375" style="11" customWidth="1"/>
    <col min="3335" max="3335" width="15.77734375" style="11" customWidth="1"/>
    <col min="3336" max="3337" width="9.77734375" style="11" customWidth="1"/>
    <col min="3338" max="3338" width="15.77734375" style="11" customWidth="1"/>
    <col min="3339" max="3340" width="9.77734375" style="11" customWidth="1"/>
    <col min="3341" max="3341" width="15.77734375" style="11" customWidth="1"/>
    <col min="3342" max="3343" width="9.77734375" style="11" customWidth="1"/>
    <col min="3344" max="3344" width="15.77734375" style="11" customWidth="1"/>
    <col min="3345" max="3584" width="9" style="11"/>
    <col min="3585" max="3585" width="13.88671875" style="11" customWidth="1"/>
    <col min="3586" max="3587" width="9.77734375" style="11" customWidth="1"/>
    <col min="3588" max="3588" width="15.77734375" style="11" customWidth="1"/>
    <col min="3589" max="3590" width="9.77734375" style="11" customWidth="1"/>
    <col min="3591" max="3591" width="15.77734375" style="11" customWidth="1"/>
    <col min="3592" max="3593" width="9.77734375" style="11" customWidth="1"/>
    <col min="3594" max="3594" width="15.77734375" style="11" customWidth="1"/>
    <col min="3595" max="3596" width="9.77734375" style="11" customWidth="1"/>
    <col min="3597" max="3597" width="15.77734375" style="11" customWidth="1"/>
    <col min="3598" max="3599" width="9.77734375" style="11" customWidth="1"/>
    <col min="3600" max="3600" width="15.77734375" style="11" customWidth="1"/>
    <col min="3601" max="3840" width="9" style="11"/>
    <col min="3841" max="3841" width="13.88671875" style="11" customWidth="1"/>
    <col min="3842" max="3843" width="9.77734375" style="11" customWidth="1"/>
    <col min="3844" max="3844" width="15.77734375" style="11" customWidth="1"/>
    <col min="3845" max="3846" width="9.77734375" style="11" customWidth="1"/>
    <col min="3847" max="3847" width="15.77734375" style="11" customWidth="1"/>
    <col min="3848" max="3849" width="9.77734375" style="11" customWidth="1"/>
    <col min="3850" max="3850" width="15.77734375" style="11" customWidth="1"/>
    <col min="3851" max="3852" width="9.77734375" style="11" customWidth="1"/>
    <col min="3853" max="3853" width="15.77734375" style="11" customWidth="1"/>
    <col min="3854" max="3855" width="9.77734375" style="11" customWidth="1"/>
    <col min="3856" max="3856" width="15.77734375" style="11" customWidth="1"/>
    <col min="3857" max="4096" width="9" style="11"/>
    <col min="4097" max="4097" width="13.88671875" style="11" customWidth="1"/>
    <col min="4098" max="4099" width="9.77734375" style="11" customWidth="1"/>
    <col min="4100" max="4100" width="15.77734375" style="11" customWidth="1"/>
    <col min="4101" max="4102" width="9.77734375" style="11" customWidth="1"/>
    <col min="4103" max="4103" width="15.77734375" style="11" customWidth="1"/>
    <col min="4104" max="4105" width="9.77734375" style="11" customWidth="1"/>
    <col min="4106" max="4106" width="15.77734375" style="11" customWidth="1"/>
    <col min="4107" max="4108" width="9.77734375" style="11" customWidth="1"/>
    <col min="4109" max="4109" width="15.77734375" style="11" customWidth="1"/>
    <col min="4110" max="4111" width="9.77734375" style="11" customWidth="1"/>
    <col min="4112" max="4112" width="15.77734375" style="11" customWidth="1"/>
    <col min="4113" max="4352" width="9" style="11"/>
    <col min="4353" max="4353" width="13.88671875" style="11" customWidth="1"/>
    <col min="4354" max="4355" width="9.77734375" style="11" customWidth="1"/>
    <col min="4356" max="4356" width="15.77734375" style="11" customWidth="1"/>
    <col min="4357" max="4358" width="9.77734375" style="11" customWidth="1"/>
    <col min="4359" max="4359" width="15.77734375" style="11" customWidth="1"/>
    <col min="4360" max="4361" width="9.77734375" style="11" customWidth="1"/>
    <col min="4362" max="4362" width="15.77734375" style="11" customWidth="1"/>
    <col min="4363" max="4364" width="9.77734375" style="11" customWidth="1"/>
    <col min="4365" max="4365" width="15.77734375" style="11" customWidth="1"/>
    <col min="4366" max="4367" width="9.77734375" style="11" customWidth="1"/>
    <col min="4368" max="4368" width="15.77734375" style="11" customWidth="1"/>
    <col min="4369" max="4608" width="9" style="11"/>
    <col min="4609" max="4609" width="13.88671875" style="11" customWidth="1"/>
    <col min="4610" max="4611" width="9.77734375" style="11" customWidth="1"/>
    <col min="4612" max="4612" width="15.77734375" style="11" customWidth="1"/>
    <col min="4613" max="4614" width="9.77734375" style="11" customWidth="1"/>
    <col min="4615" max="4615" width="15.77734375" style="11" customWidth="1"/>
    <col min="4616" max="4617" width="9.77734375" style="11" customWidth="1"/>
    <col min="4618" max="4618" width="15.77734375" style="11" customWidth="1"/>
    <col min="4619" max="4620" width="9.77734375" style="11" customWidth="1"/>
    <col min="4621" max="4621" width="15.77734375" style="11" customWidth="1"/>
    <col min="4622" max="4623" width="9.77734375" style="11" customWidth="1"/>
    <col min="4624" max="4624" width="15.77734375" style="11" customWidth="1"/>
    <col min="4625" max="4864" width="9" style="11"/>
    <col min="4865" max="4865" width="13.88671875" style="11" customWidth="1"/>
    <col min="4866" max="4867" width="9.77734375" style="11" customWidth="1"/>
    <col min="4868" max="4868" width="15.77734375" style="11" customWidth="1"/>
    <col min="4869" max="4870" width="9.77734375" style="11" customWidth="1"/>
    <col min="4871" max="4871" width="15.77734375" style="11" customWidth="1"/>
    <col min="4872" max="4873" width="9.77734375" style="11" customWidth="1"/>
    <col min="4874" max="4874" width="15.77734375" style="11" customWidth="1"/>
    <col min="4875" max="4876" width="9.77734375" style="11" customWidth="1"/>
    <col min="4877" max="4877" width="15.77734375" style="11" customWidth="1"/>
    <col min="4878" max="4879" width="9.77734375" style="11" customWidth="1"/>
    <col min="4880" max="4880" width="15.77734375" style="11" customWidth="1"/>
    <col min="4881" max="5120" width="9" style="11"/>
    <col min="5121" max="5121" width="13.88671875" style="11" customWidth="1"/>
    <col min="5122" max="5123" width="9.77734375" style="11" customWidth="1"/>
    <col min="5124" max="5124" width="15.77734375" style="11" customWidth="1"/>
    <col min="5125" max="5126" width="9.77734375" style="11" customWidth="1"/>
    <col min="5127" max="5127" width="15.77734375" style="11" customWidth="1"/>
    <col min="5128" max="5129" width="9.77734375" style="11" customWidth="1"/>
    <col min="5130" max="5130" width="15.77734375" style="11" customWidth="1"/>
    <col min="5131" max="5132" width="9.77734375" style="11" customWidth="1"/>
    <col min="5133" max="5133" width="15.77734375" style="11" customWidth="1"/>
    <col min="5134" max="5135" width="9.77734375" style="11" customWidth="1"/>
    <col min="5136" max="5136" width="15.77734375" style="11" customWidth="1"/>
    <col min="5137" max="5376" width="9" style="11"/>
    <col min="5377" max="5377" width="13.88671875" style="11" customWidth="1"/>
    <col min="5378" max="5379" width="9.77734375" style="11" customWidth="1"/>
    <col min="5380" max="5380" width="15.77734375" style="11" customWidth="1"/>
    <col min="5381" max="5382" width="9.77734375" style="11" customWidth="1"/>
    <col min="5383" max="5383" width="15.77734375" style="11" customWidth="1"/>
    <col min="5384" max="5385" width="9.77734375" style="11" customWidth="1"/>
    <col min="5386" max="5386" width="15.77734375" style="11" customWidth="1"/>
    <col min="5387" max="5388" width="9.77734375" style="11" customWidth="1"/>
    <col min="5389" max="5389" width="15.77734375" style="11" customWidth="1"/>
    <col min="5390" max="5391" width="9.77734375" style="11" customWidth="1"/>
    <col min="5392" max="5392" width="15.77734375" style="11" customWidth="1"/>
    <col min="5393" max="5632" width="9" style="11"/>
    <col min="5633" max="5633" width="13.88671875" style="11" customWidth="1"/>
    <col min="5634" max="5635" width="9.77734375" style="11" customWidth="1"/>
    <col min="5636" max="5636" width="15.77734375" style="11" customWidth="1"/>
    <col min="5637" max="5638" width="9.77734375" style="11" customWidth="1"/>
    <col min="5639" max="5639" width="15.77734375" style="11" customWidth="1"/>
    <col min="5640" max="5641" width="9.77734375" style="11" customWidth="1"/>
    <col min="5642" max="5642" width="15.77734375" style="11" customWidth="1"/>
    <col min="5643" max="5644" width="9.77734375" style="11" customWidth="1"/>
    <col min="5645" max="5645" width="15.77734375" style="11" customWidth="1"/>
    <col min="5646" max="5647" width="9.77734375" style="11" customWidth="1"/>
    <col min="5648" max="5648" width="15.77734375" style="11" customWidth="1"/>
    <col min="5649" max="5888" width="9" style="11"/>
    <col min="5889" max="5889" width="13.88671875" style="11" customWidth="1"/>
    <col min="5890" max="5891" width="9.77734375" style="11" customWidth="1"/>
    <col min="5892" max="5892" width="15.77734375" style="11" customWidth="1"/>
    <col min="5893" max="5894" width="9.77734375" style="11" customWidth="1"/>
    <col min="5895" max="5895" width="15.77734375" style="11" customWidth="1"/>
    <col min="5896" max="5897" width="9.77734375" style="11" customWidth="1"/>
    <col min="5898" max="5898" width="15.77734375" style="11" customWidth="1"/>
    <col min="5899" max="5900" width="9.77734375" style="11" customWidth="1"/>
    <col min="5901" max="5901" width="15.77734375" style="11" customWidth="1"/>
    <col min="5902" max="5903" width="9.77734375" style="11" customWidth="1"/>
    <col min="5904" max="5904" width="15.77734375" style="11" customWidth="1"/>
    <col min="5905" max="6144" width="9" style="11"/>
    <col min="6145" max="6145" width="13.88671875" style="11" customWidth="1"/>
    <col min="6146" max="6147" width="9.77734375" style="11" customWidth="1"/>
    <col min="6148" max="6148" width="15.77734375" style="11" customWidth="1"/>
    <col min="6149" max="6150" width="9.77734375" style="11" customWidth="1"/>
    <col min="6151" max="6151" width="15.77734375" style="11" customWidth="1"/>
    <col min="6152" max="6153" width="9.77734375" style="11" customWidth="1"/>
    <col min="6154" max="6154" width="15.77734375" style="11" customWidth="1"/>
    <col min="6155" max="6156" width="9.77734375" style="11" customWidth="1"/>
    <col min="6157" max="6157" width="15.77734375" style="11" customWidth="1"/>
    <col min="6158" max="6159" width="9.77734375" style="11" customWidth="1"/>
    <col min="6160" max="6160" width="15.77734375" style="11" customWidth="1"/>
    <col min="6161" max="6400" width="9" style="11"/>
    <col min="6401" max="6401" width="13.88671875" style="11" customWidth="1"/>
    <col min="6402" max="6403" width="9.77734375" style="11" customWidth="1"/>
    <col min="6404" max="6404" width="15.77734375" style="11" customWidth="1"/>
    <col min="6405" max="6406" width="9.77734375" style="11" customWidth="1"/>
    <col min="6407" max="6407" width="15.77734375" style="11" customWidth="1"/>
    <col min="6408" max="6409" width="9.77734375" style="11" customWidth="1"/>
    <col min="6410" max="6410" width="15.77734375" style="11" customWidth="1"/>
    <col min="6411" max="6412" width="9.77734375" style="11" customWidth="1"/>
    <col min="6413" max="6413" width="15.77734375" style="11" customWidth="1"/>
    <col min="6414" max="6415" width="9.77734375" style="11" customWidth="1"/>
    <col min="6416" max="6416" width="15.77734375" style="11" customWidth="1"/>
    <col min="6417" max="6656" width="9" style="11"/>
    <col min="6657" max="6657" width="13.88671875" style="11" customWidth="1"/>
    <col min="6658" max="6659" width="9.77734375" style="11" customWidth="1"/>
    <col min="6660" max="6660" width="15.77734375" style="11" customWidth="1"/>
    <col min="6661" max="6662" width="9.77734375" style="11" customWidth="1"/>
    <col min="6663" max="6663" width="15.77734375" style="11" customWidth="1"/>
    <col min="6664" max="6665" width="9.77734375" style="11" customWidth="1"/>
    <col min="6666" max="6666" width="15.77734375" style="11" customWidth="1"/>
    <col min="6667" max="6668" width="9.77734375" style="11" customWidth="1"/>
    <col min="6669" max="6669" width="15.77734375" style="11" customWidth="1"/>
    <col min="6670" max="6671" width="9.77734375" style="11" customWidth="1"/>
    <col min="6672" max="6672" width="15.77734375" style="11" customWidth="1"/>
    <col min="6673" max="6912" width="9" style="11"/>
    <col min="6913" max="6913" width="13.88671875" style="11" customWidth="1"/>
    <col min="6914" max="6915" width="9.77734375" style="11" customWidth="1"/>
    <col min="6916" max="6916" width="15.77734375" style="11" customWidth="1"/>
    <col min="6917" max="6918" width="9.77734375" style="11" customWidth="1"/>
    <col min="6919" max="6919" width="15.77734375" style="11" customWidth="1"/>
    <col min="6920" max="6921" width="9.77734375" style="11" customWidth="1"/>
    <col min="6922" max="6922" width="15.77734375" style="11" customWidth="1"/>
    <col min="6923" max="6924" width="9.77734375" style="11" customWidth="1"/>
    <col min="6925" max="6925" width="15.77734375" style="11" customWidth="1"/>
    <col min="6926" max="6927" width="9.77734375" style="11" customWidth="1"/>
    <col min="6928" max="6928" width="15.77734375" style="11" customWidth="1"/>
    <col min="6929" max="7168" width="9" style="11"/>
    <col min="7169" max="7169" width="13.88671875" style="11" customWidth="1"/>
    <col min="7170" max="7171" width="9.77734375" style="11" customWidth="1"/>
    <col min="7172" max="7172" width="15.77734375" style="11" customWidth="1"/>
    <col min="7173" max="7174" width="9.77734375" style="11" customWidth="1"/>
    <col min="7175" max="7175" width="15.77734375" style="11" customWidth="1"/>
    <col min="7176" max="7177" width="9.77734375" style="11" customWidth="1"/>
    <col min="7178" max="7178" width="15.77734375" style="11" customWidth="1"/>
    <col min="7179" max="7180" width="9.77734375" style="11" customWidth="1"/>
    <col min="7181" max="7181" width="15.77734375" style="11" customWidth="1"/>
    <col min="7182" max="7183" width="9.77734375" style="11" customWidth="1"/>
    <col min="7184" max="7184" width="15.77734375" style="11" customWidth="1"/>
    <col min="7185" max="7424" width="9" style="11"/>
    <col min="7425" max="7425" width="13.88671875" style="11" customWidth="1"/>
    <col min="7426" max="7427" width="9.77734375" style="11" customWidth="1"/>
    <col min="7428" max="7428" width="15.77734375" style="11" customWidth="1"/>
    <col min="7429" max="7430" width="9.77734375" style="11" customWidth="1"/>
    <col min="7431" max="7431" width="15.77734375" style="11" customWidth="1"/>
    <col min="7432" max="7433" width="9.77734375" style="11" customWidth="1"/>
    <col min="7434" max="7434" width="15.77734375" style="11" customWidth="1"/>
    <col min="7435" max="7436" width="9.77734375" style="11" customWidth="1"/>
    <col min="7437" max="7437" width="15.77734375" style="11" customWidth="1"/>
    <col min="7438" max="7439" width="9.77734375" style="11" customWidth="1"/>
    <col min="7440" max="7440" width="15.77734375" style="11" customWidth="1"/>
    <col min="7441" max="7680" width="9" style="11"/>
    <col min="7681" max="7681" width="13.88671875" style="11" customWidth="1"/>
    <col min="7682" max="7683" width="9.77734375" style="11" customWidth="1"/>
    <col min="7684" max="7684" width="15.77734375" style="11" customWidth="1"/>
    <col min="7685" max="7686" width="9.77734375" style="11" customWidth="1"/>
    <col min="7687" max="7687" width="15.77734375" style="11" customWidth="1"/>
    <col min="7688" max="7689" width="9.77734375" style="11" customWidth="1"/>
    <col min="7690" max="7690" width="15.77734375" style="11" customWidth="1"/>
    <col min="7691" max="7692" width="9.77734375" style="11" customWidth="1"/>
    <col min="7693" max="7693" width="15.77734375" style="11" customWidth="1"/>
    <col min="7694" max="7695" width="9.77734375" style="11" customWidth="1"/>
    <col min="7696" max="7696" width="15.77734375" style="11" customWidth="1"/>
    <col min="7697" max="7936" width="9" style="11"/>
    <col min="7937" max="7937" width="13.88671875" style="11" customWidth="1"/>
    <col min="7938" max="7939" width="9.77734375" style="11" customWidth="1"/>
    <col min="7940" max="7940" width="15.77734375" style="11" customWidth="1"/>
    <col min="7941" max="7942" width="9.77734375" style="11" customWidth="1"/>
    <col min="7943" max="7943" width="15.77734375" style="11" customWidth="1"/>
    <col min="7944" max="7945" width="9.77734375" style="11" customWidth="1"/>
    <col min="7946" max="7946" width="15.77734375" style="11" customWidth="1"/>
    <col min="7947" max="7948" width="9.77734375" style="11" customWidth="1"/>
    <col min="7949" max="7949" width="15.77734375" style="11" customWidth="1"/>
    <col min="7950" max="7951" width="9.77734375" style="11" customWidth="1"/>
    <col min="7952" max="7952" width="15.77734375" style="11" customWidth="1"/>
    <col min="7953" max="8192" width="9" style="11"/>
    <col min="8193" max="8193" width="13.88671875" style="11" customWidth="1"/>
    <col min="8194" max="8195" width="9.77734375" style="11" customWidth="1"/>
    <col min="8196" max="8196" width="15.77734375" style="11" customWidth="1"/>
    <col min="8197" max="8198" width="9.77734375" style="11" customWidth="1"/>
    <col min="8199" max="8199" width="15.77734375" style="11" customWidth="1"/>
    <col min="8200" max="8201" width="9.77734375" style="11" customWidth="1"/>
    <col min="8202" max="8202" width="15.77734375" style="11" customWidth="1"/>
    <col min="8203" max="8204" width="9.77734375" style="11" customWidth="1"/>
    <col min="8205" max="8205" width="15.77734375" style="11" customWidth="1"/>
    <col min="8206" max="8207" width="9.77734375" style="11" customWidth="1"/>
    <col min="8208" max="8208" width="15.77734375" style="11" customWidth="1"/>
    <col min="8209" max="8448" width="9" style="11"/>
    <col min="8449" max="8449" width="13.88671875" style="11" customWidth="1"/>
    <col min="8450" max="8451" width="9.77734375" style="11" customWidth="1"/>
    <col min="8452" max="8452" width="15.77734375" style="11" customWidth="1"/>
    <col min="8453" max="8454" width="9.77734375" style="11" customWidth="1"/>
    <col min="8455" max="8455" width="15.77734375" style="11" customWidth="1"/>
    <col min="8456" max="8457" width="9.77734375" style="11" customWidth="1"/>
    <col min="8458" max="8458" width="15.77734375" style="11" customWidth="1"/>
    <col min="8459" max="8460" width="9.77734375" style="11" customWidth="1"/>
    <col min="8461" max="8461" width="15.77734375" style="11" customWidth="1"/>
    <col min="8462" max="8463" width="9.77734375" style="11" customWidth="1"/>
    <col min="8464" max="8464" width="15.77734375" style="11" customWidth="1"/>
    <col min="8465" max="8704" width="9" style="11"/>
    <col min="8705" max="8705" width="13.88671875" style="11" customWidth="1"/>
    <col min="8706" max="8707" width="9.77734375" style="11" customWidth="1"/>
    <col min="8708" max="8708" width="15.77734375" style="11" customWidth="1"/>
    <col min="8709" max="8710" width="9.77734375" style="11" customWidth="1"/>
    <col min="8711" max="8711" width="15.77734375" style="11" customWidth="1"/>
    <col min="8712" max="8713" width="9.77734375" style="11" customWidth="1"/>
    <col min="8714" max="8714" width="15.77734375" style="11" customWidth="1"/>
    <col min="8715" max="8716" width="9.77734375" style="11" customWidth="1"/>
    <col min="8717" max="8717" width="15.77734375" style="11" customWidth="1"/>
    <col min="8718" max="8719" width="9.77734375" style="11" customWidth="1"/>
    <col min="8720" max="8720" width="15.77734375" style="11" customWidth="1"/>
    <col min="8721" max="8960" width="9" style="11"/>
    <col min="8961" max="8961" width="13.88671875" style="11" customWidth="1"/>
    <col min="8962" max="8963" width="9.77734375" style="11" customWidth="1"/>
    <col min="8964" max="8964" width="15.77734375" style="11" customWidth="1"/>
    <col min="8965" max="8966" width="9.77734375" style="11" customWidth="1"/>
    <col min="8967" max="8967" width="15.77734375" style="11" customWidth="1"/>
    <col min="8968" max="8969" width="9.77734375" style="11" customWidth="1"/>
    <col min="8970" max="8970" width="15.77734375" style="11" customWidth="1"/>
    <col min="8971" max="8972" width="9.77734375" style="11" customWidth="1"/>
    <col min="8973" max="8973" width="15.77734375" style="11" customWidth="1"/>
    <col min="8974" max="8975" width="9.77734375" style="11" customWidth="1"/>
    <col min="8976" max="8976" width="15.77734375" style="11" customWidth="1"/>
    <col min="8977" max="9216" width="9" style="11"/>
    <col min="9217" max="9217" width="13.88671875" style="11" customWidth="1"/>
    <col min="9218" max="9219" width="9.77734375" style="11" customWidth="1"/>
    <col min="9220" max="9220" width="15.77734375" style="11" customWidth="1"/>
    <col min="9221" max="9222" width="9.77734375" style="11" customWidth="1"/>
    <col min="9223" max="9223" width="15.77734375" style="11" customWidth="1"/>
    <col min="9224" max="9225" width="9.77734375" style="11" customWidth="1"/>
    <col min="9226" max="9226" width="15.77734375" style="11" customWidth="1"/>
    <col min="9227" max="9228" width="9.77734375" style="11" customWidth="1"/>
    <col min="9229" max="9229" width="15.77734375" style="11" customWidth="1"/>
    <col min="9230" max="9231" width="9.77734375" style="11" customWidth="1"/>
    <col min="9232" max="9232" width="15.77734375" style="11" customWidth="1"/>
    <col min="9233" max="9472" width="9" style="11"/>
    <col min="9473" max="9473" width="13.88671875" style="11" customWidth="1"/>
    <col min="9474" max="9475" width="9.77734375" style="11" customWidth="1"/>
    <col min="9476" max="9476" width="15.77734375" style="11" customWidth="1"/>
    <col min="9477" max="9478" width="9.77734375" style="11" customWidth="1"/>
    <col min="9479" max="9479" width="15.77734375" style="11" customWidth="1"/>
    <col min="9480" max="9481" width="9.77734375" style="11" customWidth="1"/>
    <col min="9482" max="9482" width="15.77734375" style="11" customWidth="1"/>
    <col min="9483" max="9484" width="9.77734375" style="11" customWidth="1"/>
    <col min="9485" max="9485" width="15.77734375" style="11" customWidth="1"/>
    <col min="9486" max="9487" width="9.77734375" style="11" customWidth="1"/>
    <col min="9488" max="9488" width="15.77734375" style="11" customWidth="1"/>
    <col min="9489" max="9728" width="9" style="11"/>
    <col min="9729" max="9729" width="13.88671875" style="11" customWidth="1"/>
    <col min="9730" max="9731" width="9.77734375" style="11" customWidth="1"/>
    <col min="9732" max="9732" width="15.77734375" style="11" customWidth="1"/>
    <col min="9733" max="9734" width="9.77734375" style="11" customWidth="1"/>
    <col min="9735" max="9735" width="15.77734375" style="11" customWidth="1"/>
    <col min="9736" max="9737" width="9.77734375" style="11" customWidth="1"/>
    <col min="9738" max="9738" width="15.77734375" style="11" customWidth="1"/>
    <col min="9739" max="9740" width="9.77734375" style="11" customWidth="1"/>
    <col min="9741" max="9741" width="15.77734375" style="11" customWidth="1"/>
    <col min="9742" max="9743" width="9.77734375" style="11" customWidth="1"/>
    <col min="9744" max="9744" width="15.77734375" style="11" customWidth="1"/>
    <col min="9745" max="9984" width="9" style="11"/>
    <col min="9985" max="9985" width="13.88671875" style="11" customWidth="1"/>
    <col min="9986" max="9987" width="9.77734375" style="11" customWidth="1"/>
    <col min="9988" max="9988" width="15.77734375" style="11" customWidth="1"/>
    <col min="9989" max="9990" width="9.77734375" style="11" customWidth="1"/>
    <col min="9991" max="9991" width="15.77734375" style="11" customWidth="1"/>
    <col min="9992" max="9993" width="9.77734375" style="11" customWidth="1"/>
    <col min="9994" max="9994" width="15.77734375" style="11" customWidth="1"/>
    <col min="9995" max="9996" width="9.77734375" style="11" customWidth="1"/>
    <col min="9997" max="9997" width="15.77734375" style="11" customWidth="1"/>
    <col min="9998" max="9999" width="9.77734375" style="11" customWidth="1"/>
    <col min="10000" max="10000" width="15.77734375" style="11" customWidth="1"/>
    <col min="10001" max="10240" width="9" style="11"/>
    <col min="10241" max="10241" width="13.88671875" style="11" customWidth="1"/>
    <col min="10242" max="10243" width="9.77734375" style="11" customWidth="1"/>
    <col min="10244" max="10244" width="15.77734375" style="11" customWidth="1"/>
    <col min="10245" max="10246" width="9.77734375" style="11" customWidth="1"/>
    <col min="10247" max="10247" width="15.77734375" style="11" customWidth="1"/>
    <col min="10248" max="10249" width="9.77734375" style="11" customWidth="1"/>
    <col min="10250" max="10250" width="15.77734375" style="11" customWidth="1"/>
    <col min="10251" max="10252" width="9.77734375" style="11" customWidth="1"/>
    <col min="10253" max="10253" width="15.77734375" style="11" customWidth="1"/>
    <col min="10254" max="10255" width="9.77734375" style="11" customWidth="1"/>
    <col min="10256" max="10256" width="15.77734375" style="11" customWidth="1"/>
    <col min="10257" max="10496" width="9" style="11"/>
    <col min="10497" max="10497" width="13.88671875" style="11" customWidth="1"/>
    <col min="10498" max="10499" width="9.77734375" style="11" customWidth="1"/>
    <col min="10500" max="10500" width="15.77734375" style="11" customWidth="1"/>
    <col min="10501" max="10502" width="9.77734375" style="11" customWidth="1"/>
    <col min="10503" max="10503" width="15.77734375" style="11" customWidth="1"/>
    <col min="10504" max="10505" width="9.77734375" style="11" customWidth="1"/>
    <col min="10506" max="10506" width="15.77734375" style="11" customWidth="1"/>
    <col min="10507" max="10508" width="9.77734375" style="11" customWidth="1"/>
    <col min="10509" max="10509" width="15.77734375" style="11" customWidth="1"/>
    <col min="10510" max="10511" width="9.77734375" style="11" customWidth="1"/>
    <col min="10512" max="10512" width="15.77734375" style="11" customWidth="1"/>
    <col min="10513" max="10752" width="9" style="11"/>
    <col min="10753" max="10753" width="13.88671875" style="11" customWidth="1"/>
    <col min="10754" max="10755" width="9.77734375" style="11" customWidth="1"/>
    <col min="10756" max="10756" width="15.77734375" style="11" customWidth="1"/>
    <col min="10757" max="10758" width="9.77734375" style="11" customWidth="1"/>
    <col min="10759" max="10759" width="15.77734375" style="11" customWidth="1"/>
    <col min="10760" max="10761" width="9.77734375" style="11" customWidth="1"/>
    <col min="10762" max="10762" width="15.77734375" style="11" customWidth="1"/>
    <col min="10763" max="10764" width="9.77734375" style="11" customWidth="1"/>
    <col min="10765" max="10765" width="15.77734375" style="11" customWidth="1"/>
    <col min="10766" max="10767" width="9.77734375" style="11" customWidth="1"/>
    <col min="10768" max="10768" width="15.77734375" style="11" customWidth="1"/>
    <col min="10769" max="11008" width="9" style="11"/>
    <col min="11009" max="11009" width="13.88671875" style="11" customWidth="1"/>
    <col min="11010" max="11011" width="9.77734375" style="11" customWidth="1"/>
    <col min="11012" max="11012" width="15.77734375" style="11" customWidth="1"/>
    <col min="11013" max="11014" width="9.77734375" style="11" customWidth="1"/>
    <col min="11015" max="11015" width="15.77734375" style="11" customWidth="1"/>
    <col min="11016" max="11017" width="9.77734375" style="11" customWidth="1"/>
    <col min="11018" max="11018" width="15.77734375" style="11" customWidth="1"/>
    <col min="11019" max="11020" width="9.77734375" style="11" customWidth="1"/>
    <col min="11021" max="11021" width="15.77734375" style="11" customWidth="1"/>
    <col min="11022" max="11023" width="9.77734375" style="11" customWidth="1"/>
    <col min="11024" max="11024" width="15.77734375" style="11" customWidth="1"/>
    <col min="11025" max="11264" width="9" style="11"/>
    <col min="11265" max="11265" width="13.88671875" style="11" customWidth="1"/>
    <col min="11266" max="11267" width="9.77734375" style="11" customWidth="1"/>
    <col min="11268" max="11268" width="15.77734375" style="11" customWidth="1"/>
    <col min="11269" max="11270" width="9.77734375" style="11" customWidth="1"/>
    <col min="11271" max="11271" width="15.77734375" style="11" customWidth="1"/>
    <col min="11272" max="11273" width="9.77734375" style="11" customWidth="1"/>
    <col min="11274" max="11274" width="15.77734375" style="11" customWidth="1"/>
    <col min="11275" max="11276" width="9.77734375" style="11" customWidth="1"/>
    <col min="11277" max="11277" width="15.77734375" style="11" customWidth="1"/>
    <col min="11278" max="11279" width="9.77734375" style="11" customWidth="1"/>
    <col min="11280" max="11280" width="15.77734375" style="11" customWidth="1"/>
    <col min="11281" max="11520" width="9" style="11"/>
    <col min="11521" max="11521" width="13.88671875" style="11" customWidth="1"/>
    <col min="11522" max="11523" width="9.77734375" style="11" customWidth="1"/>
    <col min="11524" max="11524" width="15.77734375" style="11" customWidth="1"/>
    <col min="11525" max="11526" width="9.77734375" style="11" customWidth="1"/>
    <col min="11527" max="11527" width="15.77734375" style="11" customWidth="1"/>
    <col min="11528" max="11529" width="9.77734375" style="11" customWidth="1"/>
    <col min="11530" max="11530" width="15.77734375" style="11" customWidth="1"/>
    <col min="11531" max="11532" width="9.77734375" style="11" customWidth="1"/>
    <col min="11533" max="11533" width="15.77734375" style="11" customWidth="1"/>
    <col min="11534" max="11535" width="9.77734375" style="11" customWidth="1"/>
    <col min="11536" max="11536" width="15.77734375" style="11" customWidth="1"/>
    <col min="11537" max="11776" width="9" style="11"/>
    <col min="11777" max="11777" width="13.88671875" style="11" customWidth="1"/>
    <col min="11778" max="11779" width="9.77734375" style="11" customWidth="1"/>
    <col min="11780" max="11780" width="15.77734375" style="11" customWidth="1"/>
    <col min="11781" max="11782" width="9.77734375" style="11" customWidth="1"/>
    <col min="11783" max="11783" width="15.77734375" style="11" customWidth="1"/>
    <col min="11784" max="11785" width="9.77734375" style="11" customWidth="1"/>
    <col min="11786" max="11786" width="15.77734375" style="11" customWidth="1"/>
    <col min="11787" max="11788" width="9.77734375" style="11" customWidth="1"/>
    <col min="11789" max="11789" width="15.77734375" style="11" customWidth="1"/>
    <col min="11790" max="11791" width="9.77734375" style="11" customWidth="1"/>
    <col min="11792" max="11792" width="15.77734375" style="11" customWidth="1"/>
    <col min="11793" max="12032" width="9" style="11"/>
    <col min="12033" max="12033" width="13.88671875" style="11" customWidth="1"/>
    <col min="12034" max="12035" width="9.77734375" style="11" customWidth="1"/>
    <col min="12036" max="12036" width="15.77734375" style="11" customWidth="1"/>
    <col min="12037" max="12038" width="9.77734375" style="11" customWidth="1"/>
    <col min="12039" max="12039" width="15.77734375" style="11" customWidth="1"/>
    <col min="12040" max="12041" width="9.77734375" style="11" customWidth="1"/>
    <col min="12042" max="12042" width="15.77734375" style="11" customWidth="1"/>
    <col min="12043" max="12044" width="9.77734375" style="11" customWidth="1"/>
    <col min="12045" max="12045" width="15.77734375" style="11" customWidth="1"/>
    <col min="12046" max="12047" width="9.77734375" style="11" customWidth="1"/>
    <col min="12048" max="12048" width="15.77734375" style="11" customWidth="1"/>
    <col min="12049" max="12288" width="9" style="11"/>
    <col min="12289" max="12289" width="13.88671875" style="11" customWidth="1"/>
    <col min="12290" max="12291" width="9.77734375" style="11" customWidth="1"/>
    <col min="12292" max="12292" width="15.77734375" style="11" customWidth="1"/>
    <col min="12293" max="12294" width="9.77734375" style="11" customWidth="1"/>
    <col min="12295" max="12295" width="15.77734375" style="11" customWidth="1"/>
    <col min="12296" max="12297" width="9.77734375" style="11" customWidth="1"/>
    <col min="12298" max="12298" width="15.77734375" style="11" customWidth="1"/>
    <col min="12299" max="12300" width="9.77734375" style="11" customWidth="1"/>
    <col min="12301" max="12301" width="15.77734375" style="11" customWidth="1"/>
    <col min="12302" max="12303" width="9.77734375" style="11" customWidth="1"/>
    <col min="12304" max="12304" width="15.77734375" style="11" customWidth="1"/>
    <col min="12305" max="12544" width="9" style="11"/>
    <col min="12545" max="12545" width="13.88671875" style="11" customWidth="1"/>
    <col min="12546" max="12547" width="9.77734375" style="11" customWidth="1"/>
    <col min="12548" max="12548" width="15.77734375" style="11" customWidth="1"/>
    <col min="12549" max="12550" width="9.77734375" style="11" customWidth="1"/>
    <col min="12551" max="12551" width="15.77734375" style="11" customWidth="1"/>
    <col min="12552" max="12553" width="9.77734375" style="11" customWidth="1"/>
    <col min="12554" max="12554" width="15.77734375" style="11" customWidth="1"/>
    <col min="12555" max="12556" width="9.77734375" style="11" customWidth="1"/>
    <col min="12557" max="12557" width="15.77734375" style="11" customWidth="1"/>
    <col min="12558" max="12559" width="9.77734375" style="11" customWidth="1"/>
    <col min="12560" max="12560" width="15.77734375" style="11" customWidth="1"/>
    <col min="12561" max="12800" width="9" style="11"/>
    <col min="12801" max="12801" width="13.88671875" style="11" customWidth="1"/>
    <col min="12802" max="12803" width="9.77734375" style="11" customWidth="1"/>
    <col min="12804" max="12804" width="15.77734375" style="11" customWidth="1"/>
    <col min="12805" max="12806" width="9.77734375" style="11" customWidth="1"/>
    <col min="12807" max="12807" width="15.77734375" style="11" customWidth="1"/>
    <col min="12808" max="12809" width="9.77734375" style="11" customWidth="1"/>
    <col min="12810" max="12810" width="15.77734375" style="11" customWidth="1"/>
    <col min="12811" max="12812" width="9.77734375" style="11" customWidth="1"/>
    <col min="12813" max="12813" width="15.77734375" style="11" customWidth="1"/>
    <col min="12814" max="12815" width="9.77734375" style="11" customWidth="1"/>
    <col min="12816" max="12816" width="15.77734375" style="11" customWidth="1"/>
    <col min="12817" max="13056" width="9" style="11"/>
    <col min="13057" max="13057" width="13.88671875" style="11" customWidth="1"/>
    <col min="13058" max="13059" width="9.77734375" style="11" customWidth="1"/>
    <col min="13060" max="13060" width="15.77734375" style="11" customWidth="1"/>
    <col min="13061" max="13062" width="9.77734375" style="11" customWidth="1"/>
    <col min="13063" max="13063" width="15.77734375" style="11" customWidth="1"/>
    <col min="13064" max="13065" width="9.77734375" style="11" customWidth="1"/>
    <col min="13066" max="13066" width="15.77734375" style="11" customWidth="1"/>
    <col min="13067" max="13068" width="9.77734375" style="11" customWidth="1"/>
    <col min="13069" max="13069" width="15.77734375" style="11" customWidth="1"/>
    <col min="13070" max="13071" width="9.77734375" style="11" customWidth="1"/>
    <col min="13072" max="13072" width="15.77734375" style="11" customWidth="1"/>
    <col min="13073" max="13312" width="9" style="11"/>
    <col min="13313" max="13313" width="13.88671875" style="11" customWidth="1"/>
    <col min="13314" max="13315" width="9.77734375" style="11" customWidth="1"/>
    <col min="13316" max="13316" width="15.77734375" style="11" customWidth="1"/>
    <col min="13317" max="13318" width="9.77734375" style="11" customWidth="1"/>
    <col min="13319" max="13319" width="15.77734375" style="11" customWidth="1"/>
    <col min="13320" max="13321" width="9.77734375" style="11" customWidth="1"/>
    <col min="13322" max="13322" width="15.77734375" style="11" customWidth="1"/>
    <col min="13323" max="13324" width="9.77734375" style="11" customWidth="1"/>
    <col min="13325" max="13325" width="15.77734375" style="11" customWidth="1"/>
    <col min="13326" max="13327" width="9.77734375" style="11" customWidth="1"/>
    <col min="13328" max="13328" width="15.77734375" style="11" customWidth="1"/>
    <col min="13329" max="13568" width="9" style="11"/>
    <col min="13569" max="13569" width="13.88671875" style="11" customWidth="1"/>
    <col min="13570" max="13571" width="9.77734375" style="11" customWidth="1"/>
    <col min="13572" max="13572" width="15.77734375" style="11" customWidth="1"/>
    <col min="13573" max="13574" width="9.77734375" style="11" customWidth="1"/>
    <col min="13575" max="13575" width="15.77734375" style="11" customWidth="1"/>
    <col min="13576" max="13577" width="9.77734375" style="11" customWidth="1"/>
    <col min="13578" max="13578" width="15.77734375" style="11" customWidth="1"/>
    <col min="13579" max="13580" width="9.77734375" style="11" customWidth="1"/>
    <col min="13581" max="13581" width="15.77734375" style="11" customWidth="1"/>
    <col min="13582" max="13583" width="9.77734375" style="11" customWidth="1"/>
    <col min="13584" max="13584" width="15.77734375" style="11" customWidth="1"/>
    <col min="13585" max="13824" width="9" style="11"/>
    <col min="13825" max="13825" width="13.88671875" style="11" customWidth="1"/>
    <col min="13826" max="13827" width="9.77734375" style="11" customWidth="1"/>
    <col min="13828" max="13828" width="15.77734375" style="11" customWidth="1"/>
    <col min="13829" max="13830" width="9.77734375" style="11" customWidth="1"/>
    <col min="13831" max="13831" width="15.77734375" style="11" customWidth="1"/>
    <col min="13832" max="13833" width="9.77734375" style="11" customWidth="1"/>
    <col min="13834" max="13834" width="15.77734375" style="11" customWidth="1"/>
    <col min="13835" max="13836" width="9.77734375" style="11" customWidth="1"/>
    <col min="13837" max="13837" width="15.77734375" style="11" customWidth="1"/>
    <col min="13838" max="13839" width="9.77734375" style="11" customWidth="1"/>
    <col min="13840" max="13840" width="15.77734375" style="11" customWidth="1"/>
    <col min="13841" max="14080" width="9" style="11"/>
    <col min="14081" max="14081" width="13.88671875" style="11" customWidth="1"/>
    <col min="14082" max="14083" width="9.77734375" style="11" customWidth="1"/>
    <col min="14084" max="14084" width="15.77734375" style="11" customWidth="1"/>
    <col min="14085" max="14086" width="9.77734375" style="11" customWidth="1"/>
    <col min="14087" max="14087" width="15.77734375" style="11" customWidth="1"/>
    <col min="14088" max="14089" width="9.77734375" style="11" customWidth="1"/>
    <col min="14090" max="14090" width="15.77734375" style="11" customWidth="1"/>
    <col min="14091" max="14092" width="9.77734375" style="11" customWidth="1"/>
    <col min="14093" max="14093" width="15.77734375" style="11" customWidth="1"/>
    <col min="14094" max="14095" width="9.77734375" style="11" customWidth="1"/>
    <col min="14096" max="14096" width="15.77734375" style="11" customWidth="1"/>
    <col min="14097" max="14336" width="9" style="11"/>
    <col min="14337" max="14337" width="13.88671875" style="11" customWidth="1"/>
    <col min="14338" max="14339" width="9.77734375" style="11" customWidth="1"/>
    <col min="14340" max="14340" width="15.77734375" style="11" customWidth="1"/>
    <col min="14341" max="14342" width="9.77734375" style="11" customWidth="1"/>
    <col min="14343" max="14343" width="15.77734375" style="11" customWidth="1"/>
    <col min="14344" max="14345" width="9.77734375" style="11" customWidth="1"/>
    <col min="14346" max="14346" width="15.77734375" style="11" customWidth="1"/>
    <col min="14347" max="14348" width="9.77734375" style="11" customWidth="1"/>
    <col min="14349" max="14349" width="15.77734375" style="11" customWidth="1"/>
    <col min="14350" max="14351" width="9.77734375" style="11" customWidth="1"/>
    <col min="14352" max="14352" width="15.77734375" style="11" customWidth="1"/>
    <col min="14353" max="14592" width="9" style="11"/>
    <col min="14593" max="14593" width="13.88671875" style="11" customWidth="1"/>
    <col min="14594" max="14595" width="9.77734375" style="11" customWidth="1"/>
    <col min="14596" max="14596" width="15.77734375" style="11" customWidth="1"/>
    <col min="14597" max="14598" width="9.77734375" style="11" customWidth="1"/>
    <col min="14599" max="14599" width="15.77734375" style="11" customWidth="1"/>
    <col min="14600" max="14601" width="9.77734375" style="11" customWidth="1"/>
    <col min="14602" max="14602" width="15.77734375" style="11" customWidth="1"/>
    <col min="14603" max="14604" width="9.77734375" style="11" customWidth="1"/>
    <col min="14605" max="14605" width="15.77734375" style="11" customWidth="1"/>
    <col min="14606" max="14607" width="9.77734375" style="11" customWidth="1"/>
    <col min="14608" max="14608" width="15.77734375" style="11" customWidth="1"/>
    <col min="14609" max="14848" width="9" style="11"/>
    <col min="14849" max="14849" width="13.88671875" style="11" customWidth="1"/>
    <col min="14850" max="14851" width="9.77734375" style="11" customWidth="1"/>
    <col min="14852" max="14852" width="15.77734375" style="11" customWidth="1"/>
    <col min="14853" max="14854" width="9.77734375" style="11" customWidth="1"/>
    <col min="14855" max="14855" width="15.77734375" style="11" customWidth="1"/>
    <col min="14856" max="14857" width="9.77734375" style="11" customWidth="1"/>
    <col min="14858" max="14858" width="15.77734375" style="11" customWidth="1"/>
    <col min="14859" max="14860" width="9.77734375" style="11" customWidth="1"/>
    <col min="14861" max="14861" width="15.77734375" style="11" customWidth="1"/>
    <col min="14862" max="14863" width="9.77734375" style="11" customWidth="1"/>
    <col min="14864" max="14864" width="15.77734375" style="11" customWidth="1"/>
    <col min="14865" max="15104" width="9" style="11"/>
    <col min="15105" max="15105" width="13.88671875" style="11" customWidth="1"/>
    <col min="15106" max="15107" width="9.77734375" style="11" customWidth="1"/>
    <col min="15108" max="15108" width="15.77734375" style="11" customWidth="1"/>
    <col min="15109" max="15110" width="9.77734375" style="11" customWidth="1"/>
    <col min="15111" max="15111" width="15.77734375" style="11" customWidth="1"/>
    <col min="15112" max="15113" width="9.77734375" style="11" customWidth="1"/>
    <col min="15114" max="15114" width="15.77734375" style="11" customWidth="1"/>
    <col min="15115" max="15116" width="9.77734375" style="11" customWidth="1"/>
    <col min="15117" max="15117" width="15.77734375" style="11" customWidth="1"/>
    <col min="15118" max="15119" width="9.77734375" style="11" customWidth="1"/>
    <col min="15120" max="15120" width="15.77734375" style="11" customWidth="1"/>
    <col min="15121" max="15360" width="9" style="11"/>
    <col min="15361" max="15361" width="13.88671875" style="11" customWidth="1"/>
    <col min="15362" max="15363" width="9.77734375" style="11" customWidth="1"/>
    <col min="15364" max="15364" width="15.77734375" style="11" customWidth="1"/>
    <col min="15365" max="15366" width="9.77734375" style="11" customWidth="1"/>
    <col min="15367" max="15367" width="15.77734375" style="11" customWidth="1"/>
    <col min="15368" max="15369" width="9.77734375" style="11" customWidth="1"/>
    <col min="15370" max="15370" width="15.77734375" style="11" customWidth="1"/>
    <col min="15371" max="15372" width="9.77734375" style="11" customWidth="1"/>
    <col min="15373" max="15373" width="15.77734375" style="11" customWidth="1"/>
    <col min="15374" max="15375" width="9.77734375" style="11" customWidth="1"/>
    <col min="15376" max="15376" width="15.77734375" style="11" customWidth="1"/>
    <col min="15377" max="15616" width="9" style="11"/>
    <col min="15617" max="15617" width="13.88671875" style="11" customWidth="1"/>
    <col min="15618" max="15619" width="9.77734375" style="11" customWidth="1"/>
    <col min="15620" max="15620" width="15.77734375" style="11" customWidth="1"/>
    <col min="15621" max="15622" width="9.77734375" style="11" customWidth="1"/>
    <col min="15623" max="15623" width="15.77734375" style="11" customWidth="1"/>
    <col min="15624" max="15625" width="9.77734375" style="11" customWidth="1"/>
    <col min="15626" max="15626" width="15.77734375" style="11" customWidth="1"/>
    <col min="15627" max="15628" width="9.77734375" style="11" customWidth="1"/>
    <col min="15629" max="15629" width="15.77734375" style="11" customWidth="1"/>
    <col min="15630" max="15631" width="9.77734375" style="11" customWidth="1"/>
    <col min="15632" max="15632" width="15.77734375" style="11" customWidth="1"/>
    <col min="15633" max="15872" width="9" style="11"/>
    <col min="15873" max="15873" width="13.88671875" style="11" customWidth="1"/>
    <col min="15874" max="15875" width="9.77734375" style="11" customWidth="1"/>
    <col min="15876" max="15876" width="15.77734375" style="11" customWidth="1"/>
    <col min="15877" max="15878" width="9.77734375" style="11" customWidth="1"/>
    <col min="15879" max="15879" width="15.77734375" style="11" customWidth="1"/>
    <col min="15880" max="15881" width="9.77734375" style="11" customWidth="1"/>
    <col min="15882" max="15882" width="15.77734375" style="11" customWidth="1"/>
    <col min="15883" max="15884" width="9.77734375" style="11" customWidth="1"/>
    <col min="15885" max="15885" width="15.77734375" style="11" customWidth="1"/>
    <col min="15886" max="15887" width="9.77734375" style="11" customWidth="1"/>
    <col min="15888" max="15888" width="15.77734375" style="11" customWidth="1"/>
    <col min="15889" max="16128" width="9" style="11"/>
    <col min="16129" max="16129" width="13.88671875" style="11" customWidth="1"/>
    <col min="16130" max="16131" width="9.77734375" style="11" customWidth="1"/>
    <col min="16132" max="16132" width="15.77734375" style="11" customWidth="1"/>
    <col min="16133" max="16134" width="9.77734375" style="11" customWidth="1"/>
    <col min="16135" max="16135" width="15.77734375" style="11" customWidth="1"/>
    <col min="16136" max="16137" width="9.77734375" style="11" customWidth="1"/>
    <col min="16138" max="16138" width="15.77734375" style="11" customWidth="1"/>
    <col min="16139" max="16140" width="9.77734375" style="11" customWidth="1"/>
    <col min="16141" max="16141" width="15.77734375" style="11" customWidth="1"/>
    <col min="16142" max="16143" width="9.77734375" style="11" customWidth="1"/>
    <col min="16144" max="16144" width="15.77734375" style="11" customWidth="1"/>
    <col min="16145" max="16384" width="9" style="11"/>
  </cols>
  <sheetData>
    <row r="1" spans="1:22" ht="16.2" x14ac:dyDescent="0.2">
      <c r="A1" s="122" t="s">
        <v>23</v>
      </c>
    </row>
    <row r="2" spans="1:22" ht="29.4" customHeight="1" x14ac:dyDescent="0.2">
      <c r="A2" s="121" t="s">
        <v>172</v>
      </c>
      <c r="I2" s="437" t="s">
        <v>25</v>
      </c>
      <c r="J2" s="437"/>
      <c r="K2" s="448" t="str">
        <f>様式第1号!D12</f>
        <v>令和7年度</v>
      </c>
      <c r="L2" s="449"/>
      <c r="M2" s="206"/>
      <c r="N2" s="205"/>
    </row>
    <row r="3" spans="1:22" ht="25.2" customHeight="1" x14ac:dyDescent="0.2">
      <c r="A3" s="106"/>
      <c r="I3" s="438" t="s">
        <v>26</v>
      </c>
      <c r="J3" s="438"/>
      <c r="K3" s="439">
        <f>様式第1号!D17</f>
        <v>0</v>
      </c>
      <c r="L3" s="439"/>
      <c r="M3" s="439"/>
      <c r="N3" s="439"/>
      <c r="O3" s="439"/>
      <c r="P3" s="439"/>
      <c r="Q3" s="439"/>
    </row>
    <row r="4" spans="1:22" ht="25.2" customHeight="1" x14ac:dyDescent="0.2">
      <c r="A4" s="106"/>
      <c r="B4" s="123"/>
      <c r="I4" s="438"/>
      <c r="J4" s="438"/>
      <c r="K4" s="439"/>
      <c r="L4" s="439"/>
      <c r="M4" s="439"/>
      <c r="N4" s="439"/>
      <c r="O4" s="439"/>
      <c r="P4" s="439"/>
      <c r="Q4" s="439"/>
      <c r="V4" s="138"/>
    </row>
    <row r="5" spans="1:22" ht="9" customHeight="1" x14ac:dyDescent="0.2">
      <c r="A5" s="124"/>
      <c r="B5" s="123"/>
      <c r="J5" s="12"/>
      <c r="P5" s="12"/>
    </row>
    <row r="6" spans="1:22" ht="33.6" customHeight="1" x14ac:dyDescent="0.2">
      <c r="A6" s="246" t="s">
        <v>27</v>
      </c>
      <c r="B6" s="450"/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26" t="s">
        <v>390</v>
      </c>
      <c r="R6" s="426"/>
    </row>
    <row r="7" spans="1:22" ht="13.2" x14ac:dyDescent="0.2">
      <c r="A7" s="247" t="s">
        <v>28</v>
      </c>
      <c r="B7" s="253" t="s">
        <v>29</v>
      </c>
      <c r="C7" s="254" t="s">
        <v>30</v>
      </c>
      <c r="D7" s="446" t="s">
        <v>31</v>
      </c>
      <c r="E7" s="253" t="s">
        <v>29</v>
      </c>
      <c r="F7" s="254" t="s">
        <v>30</v>
      </c>
      <c r="G7" s="446" t="s">
        <v>31</v>
      </c>
      <c r="H7" s="253" t="s">
        <v>29</v>
      </c>
      <c r="I7" s="254" t="s">
        <v>30</v>
      </c>
      <c r="J7" s="446" t="s">
        <v>31</v>
      </c>
      <c r="K7" s="253" t="s">
        <v>29</v>
      </c>
      <c r="L7" s="254" t="s">
        <v>30</v>
      </c>
      <c r="M7" s="446" t="s">
        <v>31</v>
      </c>
      <c r="N7" s="253" t="s">
        <v>29</v>
      </c>
      <c r="O7" s="254" t="s">
        <v>30</v>
      </c>
      <c r="P7" s="446" t="s">
        <v>31</v>
      </c>
      <c r="Q7" s="255" t="s">
        <v>391</v>
      </c>
      <c r="R7" s="256" t="s">
        <v>392</v>
      </c>
    </row>
    <row r="8" spans="1:22" ht="13.2" x14ac:dyDescent="0.2">
      <c r="A8" s="248" t="s">
        <v>32</v>
      </c>
      <c r="B8" s="257" t="s">
        <v>33</v>
      </c>
      <c r="C8" s="258" t="s">
        <v>34</v>
      </c>
      <c r="D8" s="447"/>
      <c r="E8" s="257" t="s">
        <v>33</v>
      </c>
      <c r="F8" s="258" t="s">
        <v>34</v>
      </c>
      <c r="G8" s="447"/>
      <c r="H8" s="257" t="s">
        <v>33</v>
      </c>
      <c r="I8" s="258" t="s">
        <v>34</v>
      </c>
      <c r="J8" s="447"/>
      <c r="K8" s="257" t="s">
        <v>33</v>
      </c>
      <c r="L8" s="258" t="s">
        <v>34</v>
      </c>
      <c r="M8" s="447"/>
      <c r="N8" s="257" t="s">
        <v>33</v>
      </c>
      <c r="O8" s="258" t="s">
        <v>34</v>
      </c>
      <c r="P8" s="447"/>
      <c r="Q8" s="259" t="s">
        <v>394</v>
      </c>
      <c r="R8" s="260" t="s">
        <v>393</v>
      </c>
    </row>
    <row r="9" spans="1:22" ht="27" customHeight="1" x14ac:dyDescent="0.2">
      <c r="A9" s="249" t="s">
        <v>35</v>
      </c>
      <c r="B9" s="213"/>
      <c r="C9" s="216"/>
      <c r="D9" s="288"/>
      <c r="E9" s="213"/>
      <c r="F9" s="216"/>
      <c r="G9" s="288"/>
      <c r="H9" s="213"/>
      <c r="I9" s="216"/>
      <c r="J9" s="288"/>
      <c r="K9" s="213"/>
      <c r="L9" s="216"/>
      <c r="M9" s="288"/>
      <c r="N9" s="213"/>
      <c r="O9" s="216"/>
      <c r="P9" s="288"/>
      <c r="Q9" s="289">
        <f>SUM(B9,E9,H9,K9,N9)</f>
        <v>0</v>
      </c>
      <c r="R9" s="290">
        <f>SUM(C9,F9,I9,L9,O9)</f>
        <v>0</v>
      </c>
    </row>
    <row r="10" spans="1:22" ht="27" customHeight="1" x14ac:dyDescent="0.2">
      <c r="A10" s="249" t="s">
        <v>36</v>
      </c>
      <c r="B10" s="213"/>
      <c r="C10" s="216"/>
      <c r="D10" s="288"/>
      <c r="E10" s="213"/>
      <c r="F10" s="216"/>
      <c r="G10" s="288"/>
      <c r="H10" s="213"/>
      <c r="I10" s="216"/>
      <c r="J10" s="288"/>
      <c r="K10" s="213"/>
      <c r="L10" s="216"/>
      <c r="M10" s="288"/>
      <c r="N10" s="213"/>
      <c r="O10" s="216"/>
      <c r="P10" s="288"/>
      <c r="Q10" s="289">
        <f t="shared" ref="Q10:Q23" si="0">SUM(B10,E10,H10,K10,N10)</f>
        <v>0</v>
      </c>
      <c r="R10" s="290">
        <f t="shared" ref="R10:R23" si="1">SUM(C10,F10,I10,L10,O10)</f>
        <v>0</v>
      </c>
    </row>
    <row r="11" spans="1:22" ht="27" customHeight="1" x14ac:dyDescent="0.2">
      <c r="A11" s="249" t="s">
        <v>37</v>
      </c>
      <c r="B11" s="213"/>
      <c r="C11" s="216"/>
      <c r="D11" s="288"/>
      <c r="E11" s="213"/>
      <c r="F11" s="216"/>
      <c r="G11" s="288"/>
      <c r="H11" s="213"/>
      <c r="I11" s="216"/>
      <c r="J11" s="288"/>
      <c r="K11" s="213"/>
      <c r="L11" s="216"/>
      <c r="M11" s="288"/>
      <c r="N11" s="213"/>
      <c r="O11" s="216"/>
      <c r="P11" s="288"/>
      <c r="Q11" s="289">
        <f t="shared" si="0"/>
        <v>0</v>
      </c>
      <c r="R11" s="290">
        <f t="shared" si="1"/>
        <v>0</v>
      </c>
    </row>
    <row r="12" spans="1:22" ht="27" customHeight="1" x14ac:dyDescent="0.2">
      <c r="A12" s="249" t="s">
        <v>38</v>
      </c>
      <c r="B12" s="213"/>
      <c r="C12" s="216"/>
      <c r="D12" s="288"/>
      <c r="E12" s="213"/>
      <c r="F12" s="216"/>
      <c r="G12" s="288"/>
      <c r="H12" s="213"/>
      <c r="I12" s="216"/>
      <c r="J12" s="288"/>
      <c r="K12" s="213"/>
      <c r="L12" s="216"/>
      <c r="M12" s="288"/>
      <c r="N12" s="213"/>
      <c r="O12" s="216"/>
      <c r="P12" s="288"/>
      <c r="Q12" s="289">
        <f t="shared" si="0"/>
        <v>0</v>
      </c>
      <c r="R12" s="290">
        <f t="shared" si="1"/>
        <v>0</v>
      </c>
    </row>
    <row r="13" spans="1:22" ht="27" customHeight="1" x14ac:dyDescent="0.2">
      <c r="A13" s="249" t="s">
        <v>39</v>
      </c>
      <c r="B13" s="213"/>
      <c r="C13" s="216"/>
      <c r="D13" s="288"/>
      <c r="E13" s="213"/>
      <c r="F13" s="216"/>
      <c r="G13" s="288"/>
      <c r="H13" s="213"/>
      <c r="I13" s="216"/>
      <c r="J13" s="288"/>
      <c r="K13" s="213"/>
      <c r="L13" s="216"/>
      <c r="M13" s="288"/>
      <c r="N13" s="213"/>
      <c r="O13" s="216"/>
      <c r="P13" s="288"/>
      <c r="Q13" s="289">
        <f t="shared" si="0"/>
        <v>0</v>
      </c>
      <c r="R13" s="290">
        <f t="shared" si="1"/>
        <v>0</v>
      </c>
    </row>
    <row r="14" spans="1:22" ht="27" customHeight="1" x14ac:dyDescent="0.2">
      <c r="A14" s="249" t="s">
        <v>40</v>
      </c>
      <c r="B14" s="213"/>
      <c r="C14" s="216"/>
      <c r="D14" s="288"/>
      <c r="E14" s="213"/>
      <c r="F14" s="216"/>
      <c r="G14" s="288"/>
      <c r="H14" s="213"/>
      <c r="I14" s="216"/>
      <c r="J14" s="288"/>
      <c r="K14" s="213"/>
      <c r="L14" s="216"/>
      <c r="M14" s="288"/>
      <c r="N14" s="213"/>
      <c r="O14" s="216"/>
      <c r="P14" s="288"/>
      <c r="Q14" s="289">
        <f t="shared" si="0"/>
        <v>0</v>
      </c>
      <c r="R14" s="290">
        <f t="shared" si="1"/>
        <v>0</v>
      </c>
    </row>
    <row r="15" spans="1:22" ht="27" customHeight="1" x14ac:dyDescent="0.2">
      <c r="A15" s="250" t="s">
        <v>41</v>
      </c>
      <c r="B15" s="291">
        <f>SUM(B9:B14)</f>
        <v>0</v>
      </c>
      <c r="C15" s="291">
        <f>SUM(C9:C14)</f>
        <v>0</v>
      </c>
      <c r="D15" s="292"/>
      <c r="E15" s="291">
        <f>SUM(E9:E14)</f>
        <v>0</v>
      </c>
      <c r="F15" s="291">
        <f>SUM(F9:F14)</f>
        <v>0</v>
      </c>
      <c r="G15" s="292"/>
      <c r="H15" s="291">
        <f>SUM(H9:H14)</f>
        <v>0</v>
      </c>
      <c r="I15" s="291">
        <f>SUM(I9:I14)</f>
        <v>0</v>
      </c>
      <c r="J15" s="292"/>
      <c r="K15" s="291">
        <f>SUM(K9:K14)</f>
        <v>0</v>
      </c>
      <c r="L15" s="291">
        <f>SUM(L9:L14)</f>
        <v>0</v>
      </c>
      <c r="M15" s="292"/>
      <c r="N15" s="291">
        <f>SUM(N9:N14)</f>
        <v>0</v>
      </c>
      <c r="O15" s="291">
        <f>SUM(O9:O14)</f>
        <v>0</v>
      </c>
      <c r="P15" s="292"/>
      <c r="Q15" s="293">
        <f t="shared" si="0"/>
        <v>0</v>
      </c>
      <c r="R15" s="294">
        <f t="shared" si="1"/>
        <v>0</v>
      </c>
    </row>
    <row r="16" spans="1:22" ht="27" customHeight="1" x14ac:dyDescent="0.2">
      <c r="A16" s="249" t="s">
        <v>42</v>
      </c>
      <c r="B16" s="213"/>
      <c r="C16" s="216"/>
      <c r="D16" s="288"/>
      <c r="E16" s="213"/>
      <c r="F16" s="216"/>
      <c r="G16" s="288"/>
      <c r="H16" s="213"/>
      <c r="I16" s="216"/>
      <c r="J16" s="288"/>
      <c r="K16" s="213"/>
      <c r="L16" s="216"/>
      <c r="M16" s="288"/>
      <c r="N16" s="213"/>
      <c r="O16" s="216"/>
      <c r="P16" s="288"/>
      <c r="Q16" s="289">
        <f t="shared" si="0"/>
        <v>0</v>
      </c>
      <c r="R16" s="290">
        <f t="shared" si="1"/>
        <v>0</v>
      </c>
    </row>
    <row r="17" spans="1:18" ht="27" customHeight="1" x14ac:dyDescent="0.2">
      <c r="A17" s="249" t="s">
        <v>43</v>
      </c>
      <c r="B17" s="213"/>
      <c r="C17" s="216"/>
      <c r="D17" s="288"/>
      <c r="E17" s="213"/>
      <c r="F17" s="216"/>
      <c r="G17" s="288"/>
      <c r="H17" s="213"/>
      <c r="I17" s="216"/>
      <c r="J17" s="288"/>
      <c r="K17" s="213"/>
      <c r="L17" s="216"/>
      <c r="M17" s="288"/>
      <c r="N17" s="213"/>
      <c r="O17" s="216"/>
      <c r="P17" s="288"/>
      <c r="Q17" s="289">
        <f t="shared" si="0"/>
        <v>0</v>
      </c>
      <c r="R17" s="290">
        <f t="shared" si="1"/>
        <v>0</v>
      </c>
    </row>
    <row r="18" spans="1:18" ht="27" customHeight="1" x14ac:dyDescent="0.2">
      <c r="A18" s="249" t="s">
        <v>44</v>
      </c>
      <c r="B18" s="213"/>
      <c r="C18" s="216"/>
      <c r="D18" s="288"/>
      <c r="E18" s="213"/>
      <c r="F18" s="216"/>
      <c r="G18" s="288"/>
      <c r="H18" s="213"/>
      <c r="I18" s="216"/>
      <c r="J18" s="288"/>
      <c r="K18" s="213"/>
      <c r="L18" s="216"/>
      <c r="M18" s="288"/>
      <c r="N18" s="213"/>
      <c r="O18" s="216"/>
      <c r="P18" s="288"/>
      <c r="Q18" s="289">
        <f t="shared" si="0"/>
        <v>0</v>
      </c>
      <c r="R18" s="290">
        <f t="shared" si="1"/>
        <v>0</v>
      </c>
    </row>
    <row r="19" spans="1:18" ht="27" customHeight="1" x14ac:dyDescent="0.2">
      <c r="A19" s="249" t="s">
        <v>45</v>
      </c>
      <c r="B19" s="213"/>
      <c r="C19" s="216"/>
      <c r="D19" s="288"/>
      <c r="E19" s="213"/>
      <c r="F19" s="216"/>
      <c r="G19" s="288"/>
      <c r="H19" s="213"/>
      <c r="I19" s="216"/>
      <c r="J19" s="288"/>
      <c r="K19" s="213"/>
      <c r="L19" s="216"/>
      <c r="M19" s="288"/>
      <c r="N19" s="213"/>
      <c r="O19" s="216"/>
      <c r="P19" s="288"/>
      <c r="Q19" s="289">
        <f t="shared" si="0"/>
        <v>0</v>
      </c>
      <c r="R19" s="290">
        <f t="shared" si="1"/>
        <v>0</v>
      </c>
    </row>
    <row r="20" spans="1:18" ht="27" customHeight="1" x14ac:dyDescent="0.2">
      <c r="A20" s="249" t="s">
        <v>46</v>
      </c>
      <c r="B20" s="213"/>
      <c r="C20" s="216"/>
      <c r="D20" s="288"/>
      <c r="E20" s="213"/>
      <c r="F20" s="216"/>
      <c r="G20" s="288"/>
      <c r="H20" s="213"/>
      <c r="I20" s="216"/>
      <c r="J20" s="288"/>
      <c r="K20" s="213"/>
      <c r="L20" s="216"/>
      <c r="M20" s="288"/>
      <c r="N20" s="213"/>
      <c r="O20" s="216"/>
      <c r="P20" s="288"/>
      <c r="Q20" s="289">
        <f t="shared" si="0"/>
        <v>0</v>
      </c>
      <c r="R20" s="290">
        <f t="shared" si="1"/>
        <v>0</v>
      </c>
    </row>
    <row r="21" spans="1:18" ht="27" customHeight="1" x14ac:dyDescent="0.2">
      <c r="A21" s="249" t="s">
        <v>47</v>
      </c>
      <c r="B21" s="213"/>
      <c r="C21" s="216"/>
      <c r="D21" s="288"/>
      <c r="E21" s="213"/>
      <c r="F21" s="216"/>
      <c r="G21" s="288"/>
      <c r="H21" s="213"/>
      <c r="I21" s="216"/>
      <c r="J21" s="288"/>
      <c r="K21" s="213"/>
      <c r="L21" s="216"/>
      <c r="M21" s="288"/>
      <c r="N21" s="213"/>
      <c r="O21" s="216"/>
      <c r="P21" s="288"/>
      <c r="Q21" s="289">
        <f t="shared" si="0"/>
        <v>0</v>
      </c>
      <c r="R21" s="290">
        <f t="shared" si="1"/>
        <v>0</v>
      </c>
    </row>
    <row r="22" spans="1:18" ht="27" customHeight="1" thickBot="1" x14ac:dyDescent="0.25">
      <c r="A22" s="251" t="s">
        <v>48</v>
      </c>
      <c r="B22" s="295">
        <f>SUM(B16:B21)</f>
        <v>0</v>
      </c>
      <c r="C22" s="295">
        <f>SUM(C16:C21)</f>
        <v>0</v>
      </c>
      <c r="D22" s="296"/>
      <c r="E22" s="295">
        <f>SUM(E16:E21)</f>
        <v>0</v>
      </c>
      <c r="F22" s="295">
        <f>SUM(F16:F21)</f>
        <v>0</v>
      </c>
      <c r="G22" s="296"/>
      <c r="H22" s="295">
        <f>SUM(H16:H21)</f>
        <v>0</v>
      </c>
      <c r="I22" s="295">
        <f>SUM(I16:I21)</f>
        <v>0</v>
      </c>
      <c r="J22" s="296"/>
      <c r="K22" s="295">
        <f>SUM(K16:K21)</f>
        <v>0</v>
      </c>
      <c r="L22" s="295">
        <f>SUM(L16:L21)</f>
        <v>0</v>
      </c>
      <c r="M22" s="296"/>
      <c r="N22" s="295">
        <f>SUM(N16:N21)</f>
        <v>0</v>
      </c>
      <c r="O22" s="295">
        <f>SUM(O16:O21)</f>
        <v>0</v>
      </c>
      <c r="P22" s="296"/>
      <c r="Q22" s="297">
        <f t="shared" si="0"/>
        <v>0</v>
      </c>
      <c r="R22" s="298">
        <f t="shared" si="1"/>
        <v>0</v>
      </c>
    </row>
    <row r="23" spans="1:18" ht="27" customHeight="1" thickTop="1" x14ac:dyDescent="0.2">
      <c r="A23" s="252" t="s">
        <v>49</v>
      </c>
      <c r="B23" s="299">
        <f>B15+B22</f>
        <v>0</v>
      </c>
      <c r="C23" s="300">
        <f>C15+C22</f>
        <v>0</v>
      </c>
      <c r="D23" s="301"/>
      <c r="E23" s="299">
        <f>E15+E22</f>
        <v>0</v>
      </c>
      <c r="F23" s="300">
        <f>F15+F22</f>
        <v>0</v>
      </c>
      <c r="G23" s="301"/>
      <c r="H23" s="299">
        <f>H15+H22</f>
        <v>0</v>
      </c>
      <c r="I23" s="300">
        <f>I15+I22</f>
        <v>0</v>
      </c>
      <c r="J23" s="301"/>
      <c r="K23" s="299">
        <f>K15+K22</f>
        <v>0</v>
      </c>
      <c r="L23" s="300">
        <f>L15+L22</f>
        <v>0</v>
      </c>
      <c r="M23" s="301"/>
      <c r="N23" s="299">
        <f>N15+N22</f>
        <v>0</v>
      </c>
      <c r="O23" s="300">
        <f>O15+O22</f>
        <v>0</v>
      </c>
      <c r="P23" s="301"/>
      <c r="Q23" s="302">
        <f t="shared" si="0"/>
        <v>0</v>
      </c>
      <c r="R23" s="303">
        <f t="shared" si="1"/>
        <v>0</v>
      </c>
    </row>
    <row r="24" spans="1:18" ht="24" customHeight="1" x14ac:dyDescent="0.2">
      <c r="A24" s="106"/>
      <c r="B24" s="125"/>
      <c r="C24" s="126"/>
      <c r="D24" s="106"/>
      <c r="E24" s="106"/>
      <c r="F24" s="106"/>
      <c r="G24" s="106"/>
      <c r="H24" s="106"/>
      <c r="I24" s="106"/>
      <c r="J24" s="106"/>
      <c r="K24" s="106"/>
      <c r="L24" s="106"/>
    </row>
    <row r="25" spans="1:18" ht="25.2" customHeight="1" x14ac:dyDescent="0.2">
      <c r="A25" s="106" t="s">
        <v>50</v>
      </c>
      <c r="B25" s="125"/>
      <c r="C25" s="126"/>
      <c r="D25" s="106"/>
      <c r="E25" s="106"/>
      <c r="F25" s="106"/>
      <c r="G25" s="106"/>
      <c r="H25" s="106"/>
      <c r="I25" s="106"/>
      <c r="J25" s="106"/>
      <c r="K25" s="106"/>
      <c r="L25" s="261"/>
      <c r="M25" s="427" t="s">
        <v>397</v>
      </c>
      <c r="N25" s="428"/>
      <c r="O25" s="435" t="s">
        <v>398</v>
      </c>
      <c r="P25" s="436"/>
      <c r="Q25" s="451" t="s">
        <v>31</v>
      </c>
      <c r="R25" s="451"/>
    </row>
    <row r="26" spans="1:18" ht="35.4" customHeight="1" x14ac:dyDescent="0.2">
      <c r="A26" s="106" t="s">
        <v>171</v>
      </c>
      <c r="B26" s="125"/>
      <c r="C26" s="126"/>
      <c r="D26" s="106"/>
      <c r="E26" s="106"/>
      <c r="F26" s="106"/>
      <c r="G26" s="106"/>
      <c r="H26" s="106"/>
      <c r="I26" s="106"/>
      <c r="J26" s="106"/>
      <c r="K26" s="106"/>
      <c r="L26" s="250" t="s">
        <v>395</v>
      </c>
      <c r="M26" s="429">
        <f>B15+E15+H15+K15+N15</f>
        <v>0</v>
      </c>
      <c r="N26" s="430"/>
      <c r="O26" s="429">
        <f>C15+F15+I15+L15+O15</f>
        <v>0</v>
      </c>
      <c r="P26" s="430"/>
      <c r="Q26" s="423"/>
      <c r="R26" s="423"/>
    </row>
    <row r="27" spans="1:18" ht="35.4" customHeight="1" thickBot="1" x14ac:dyDescent="0.25">
      <c r="A27" s="440"/>
      <c r="B27" s="441"/>
      <c r="C27" s="441"/>
      <c r="D27" s="441"/>
      <c r="E27" s="441"/>
      <c r="F27" s="441"/>
      <c r="G27" s="441"/>
      <c r="H27" s="441"/>
      <c r="I27" s="441"/>
      <c r="J27" s="442"/>
      <c r="K27" s="106"/>
      <c r="L27" s="251" t="s">
        <v>396</v>
      </c>
      <c r="M27" s="431">
        <f>B22+E22+H22+K22+N22</f>
        <v>0</v>
      </c>
      <c r="N27" s="432"/>
      <c r="O27" s="431">
        <f>C22+F22+I22+L22+O22</f>
        <v>0</v>
      </c>
      <c r="P27" s="432"/>
      <c r="Q27" s="424"/>
      <c r="R27" s="424"/>
    </row>
    <row r="28" spans="1:18" ht="35.4" customHeight="1" thickTop="1" x14ac:dyDescent="0.2">
      <c r="A28" s="443"/>
      <c r="B28" s="444"/>
      <c r="C28" s="444"/>
      <c r="D28" s="444"/>
      <c r="E28" s="444"/>
      <c r="F28" s="444"/>
      <c r="G28" s="444"/>
      <c r="H28" s="444"/>
      <c r="I28" s="444"/>
      <c r="J28" s="445"/>
      <c r="K28" s="106"/>
      <c r="L28" s="262" t="s">
        <v>399</v>
      </c>
      <c r="M28" s="433">
        <f>SUM(M26:N27)</f>
        <v>0</v>
      </c>
      <c r="N28" s="434"/>
      <c r="O28" s="433">
        <f>SUM(O26:P27)</f>
        <v>0</v>
      </c>
      <c r="P28" s="434"/>
      <c r="Q28" s="425"/>
      <c r="R28" s="425"/>
    </row>
  </sheetData>
  <mergeCells count="28">
    <mergeCell ref="I2:J2"/>
    <mergeCell ref="I3:J4"/>
    <mergeCell ref="K3:Q4"/>
    <mergeCell ref="A27:J28"/>
    <mergeCell ref="D7:D8"/>
    <mergeCell ref="G7:G8"/>
    <mergeCell ref="J7:J8"/>
    <mergeCell ref="M7:M8"/>
    <mergeCell ref="P7:P8"/>
    <mergeCell ref="K2:L2"/>
    <mergeCell ref="B6:D6"/>
    <mergeCell ref="E6:G6"/>
    <mergeCell ref="H6:J6"/>
    <mergeCell ref="K6:M6"/>
    <mergeCell ref="N6:P6"/>
    <mergeCell ref="Q25:R25"/>
    <mergeCell ref="Q26:R26"/>
    <mergeCell ref="Q27:R27"/>
    <mergeCell ref="Q28:R28"/>
    <mergeCell ref="Q6:R6"/>
    <mergeCell ref="M25:N25"/>
    <mergeCell ref="M26:N26"/>
    <mergeCell ref="M27:N27"/>
    <mergeCell ref="M28:N28"/>
    <mergeCell ref="O26:P26"/>
    <mergeCell ref="O25:P25"/>
    <mergeCell ref="O27:P27"/>
    <mergeCell ref="O28:P28"/>
  </mergeCells>
  <phoneticPr fontId="1"/>
  <printOptions horizontalCentered="1"/>
  <pageMargins left="0.39370078740157483" right="0.39370078740157483" top="0.39370078740157483" bottom="0.39370078740157483" header="0.51181102362204722" footer="0.31496062992125984"/>
  <pageSetup paperSize="9" scale="72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A38"/>
  <sheetViews>
    <sheetView view="pageBreakPreview" topLeftCell="A16" zoomScale="70" zoomScaleNormal="85" zoomScaleSheetLayoutView="70" workbookViewId="0">
      <selection activeCell="Y29" sqref="Y29:Z29"/>
    </sheetView>
  </sheetViews>
  <sheetFormatPr defaultRowHeight="31.5" customHeight="1" x14ac:dyDescent="0.2"/>
  <cols>
    <col min="1" max="1" width="8.88671875" style="109" customWidth="1"/>
    <col min="2" max="2" width="8.77734375" style="15" customWidth="1"/>
    <col min="3" max="3" width="8.77734375" style="16" customWidth="1"/>
    <col min="4" max="27" width="8.77734375" style="11" customWidth="1"/>
    <col min="28" max="258" width="9" style="11"/>
    <col min="259" max="259" width="8.88671875" style="11" customWidth="1"/>
    <col min="260" max="279" width="8.77734375" style="11" customWidth="1"/>
    <col min="280" max="514" width="9" style="11"/>
    <col min="515" max="515" width="8.88671875" style="11" customWidth="1"/>
    <col min="516" max="535" width="8.77734375" style="11" customWidth="1"/>
    <col min="536" max="770" width="9" style="11"/>
    <col min="771" max="771" width="8.88671875" style="11" customWidth="1"/>
    <col min="772" max="791" width="8.77734375" style="11" customWidth="1"/>
    <col min="792" max="1026" width="9" style="11"/>
    <col min="1027" max="1027" width="8.88671875" style="11" customWidth="1"/>
    <col min="1028" max="1047" width="8.77734375" style="11" customWidth="1"/>
    <col min="1048" max="1282" width="9" style="11"/>
    <col min="1283" max="1283" width="8.88671875" style="11" customWidth="1"/>
    <col min="1284" max="1303" width="8.77734375" style="11" customWidth="1"/>
    <col min="1304" max="1538" width="9" style="11"/>
    <col min="1539" max="1539" width="8.88671875" style="11" customWidth="1"/>
    <col min="1540" max="1559" width="8.77734375" style="11" customWidth="1"/>
    <col min="1560" max="1794" width="9" style="11"/>
    <col min="1795" max="1795" width="8.88671875" style="11" customWidth="1"/>
    <col min="1796" max="1815" width="8.77734375" style="11" customWidth="1"/>
    <col min="1816" max="2050" width="9" style="11"/>
    <col min="2051" max="2051" width="8.88671875" style="11" customWidth="1"/>
    <col min="2052" max="2071" width="8.77734375" style="11" customWidth="1"/>
    <col min="2072" max="2306" width="9" style="11"/>
    <col min="2307" max="2307" width="8.88671875" style="11" customWidth="1"/>
    <col min="2308" max="2327" width="8.77734375" style="11" customWidth="1"/>
    <col min="2328" max="2562" width="9" style="11"/>
    <col min="2563" max="2563" width="8.88671875" style="11" customWidth="1"/>
    <col min="2564" max="2583" width="8.77734375" style="11" customWidth="1"/>
    <col min="2584" max="2818" width="9" style="11"/>
    <col min="2819" max="2819" width="8.88671875" style="11" customWidth="1"/>
    <col min="2820" max="2839" width="8.77734375" style="11" customWidth="1"/>
    <col min="2840" max="3074" width="9" style="11"/>
    <col min="3075" max="3075" width="8.88671875" style="11" customWidth="1"/>
    <col min="3076" max="3095" width="8.77734375" style="11" customWidth="1"/>
    <col min="3096" max="3330" width="9" style="11"/>
    <col min="3331" max="3331" width="8.88671875" style="11" customWidth="1"/>
    <col min="3332" max="3351" width="8.77734375" style="11" customWidth="1"/>
    <col min="3352" max="3586" width="9" style="11"/>
    <col min="3587" max="3587" width="8.88671875" style="11" customWidth="1"/>
    <col min="3588" max="3607" width="8.77734375" style="11" customWidth="1"/>
    <col min="3608" max="3842" width="9" style="11"/>
    <col min="3843" max="3843" width="8.88671875" style="11" customWidth="1"/>
    <col min="3844" max="3863" width="8.77734375" style="11" customWidth="1"/>
    <col min="3864" max="4098" width="9" style="11"/>
    <col min="4099" max="4099" width="8.88671875" style="11" customWidth="1"/>
    <col min="4100" max="4119" width="8.77734375" style="11" customWidth="1"/>
    <col min="4120" max="4354" width="9" style="11"/>
    <col min="4355" max="4355" width="8.88671875" style="11" customWidth="1"/>
    <col min="4356" max="4375" width="8.77734375" style="11" customWidth="1"/>
    <col min="4376" max="4610" width="9" style="11"/>
    <col min="4611" max="4611" width="8.88671875" style="11" customWidth="1"/>
    <col min="4612" max="4631" width="8.77734375" style="11" customWidth="1"/>
    <col min="4632" max="4866" width="9" style="11"/>
    <col min="4867" max="4867" width="8.88671875" style="11" customWidth="1"/>
    <col min="4868" max="4887" width="8.77734375" style="11" customWidth="1"/>
    <col min="4888" max="5122" width="9" style="11"/>
    <col min="5123" max="5123" width="8.88671875" style="11" customWidth="1"/>
    <col min="5124" max="5143" width="8.77734375" style="11" customWidth="1"/>
    <col min="5144" max="5378" width="9" style="11"/>
    <col min="5379" max="5379" width="8.88671875" style="11" customWidth="1"/>
    <col min="5380" max="5399" width="8.77734375" style="11" customWidth="1"/>
    <col min="5400" max="5634" width="9" style="11"/>
    <col min="5635" max="5635" width="8.88671875" style="11" customWidth="1"/>
    <col min="5636" max="5655" width="8.77734375" style="11" customWidth="1"/>
    <col min="5656" max="5890" width="9" style="11"/>
    <col min="5891" max="5891" width="8.88671875" style="11" customWidth="1"/>
    <col min="5892" max="5911" width="8.77734375" style="11" customWidth="1"/>
    <col min="5912" max="6146" width="9" style="11"/>
    <col min="6147" max="6147" width="8.88671875" style="11" customWidth="1"/>
    <col min="6148" max="6167" width="8.77734375" style="11" customWidth="1"/>
    <col min="6168" max="6402" width="9" style="11"/>
    <col min="6403" max="6403" width="8.88671875" style="11" customWidth="1"/>
    <col min="6404" max="6423" width="8.77734375" style="11" customWidth="1"/>
    <col min="6424" max="6658" width="9" style="11"/>
    <col min="6659" max="6659" width="8.88671875" style="11" customWidth="1"/>
    <col min="6660" max="6679" width="8.77734375" style="11" customWidth="1"/>
    <col min="6680" max="6914" width="9" style="11"/>
    <col min="6915" max="6915" width="8.88671875" style="11" customWidth="1"/>
    <col min="6916" max="6935" width="8.77734375" style="11" customWidth="1"/>
    <col min="6936" max="7170" width="9" style="11"/>
    <col min="7171" max="7171" width="8.88671875" style="11" customWidth="1"/>
    <col min="7172" max="7191" width="8.77734375" style="11" customWidth="1"/>
    <col min="7192" max="7426" width="9" style="11"/>
    <col min="7427" max="7427" width="8.88671875" style="11" customWidth="1"/>
    <col min="7428" max="7447" width="8.77734375" style="11" customWidth="1"/>
    <col min="7448" max="7682" width="9" style="11"/>
    <col min="7683" max="7683" width="8.88671875" style="11" customWidth="1"/>
    <col min="7684" max="7703" width="8.77734375" style="11" customWidth="1"/>
    <col min="7704" max="7938" width="9" style="11"/>
    <col min="7939" max="7939" width="8.88671875" style="11" customWidth="1"/>
    <col min="7940" max="7959" width="8.77734375" style="11" customWidth="1"/>
    <col min="7960" max="8194" width="9" style="11"/>
    <col min="8195" max="8195" width="8.88671875" style="11" customWidth="1"/>
    <col min="8196" max="8215" width="8.77734375" style="11" customWidth="1"/>
    <col min="8216" max="8450" width="9" style="11"/>
    <col min="8451" max="8451" width="8.88671875" style="11" customWidth="1"/>
    <col min="8452" max="8471" width="8.77734375" style="11" customWidth="1"/>
    <col min="8472" max="8706" width="9" style="11"/>
    <col min="8707" max="8707" width="8.88671875" style="11" customWidth="1"/>
    <col min="8708" max="8727" width="8.77734375" style="11" customWidth="1"/>
    <col min="8728" max="8962" width="9" style="11"/>
    <col min="8963" max="8963" width="8.88671875" style="11" customWidth="1"/>
    <col min="8964" max="8983" width="8.77734375" style="11" customWidth="1"/>
    <col min="8984" max="9218" width="9" style="11"/>
    <col min="9219" max="9219" width="8.88671875" style="11" customWidth="1"/>
    <col min="9220" max="9239" width="8.77734375" style="11" customWidth="1"/>
    <col min="9240" max="9474" width="9" style="11"/>
    <col min="9475" max="9475" width="8.88671875" style="11" customWidth="1"/>
    <col min="9476" max="9495" width="8.77734375" style="11" customWidth="1"/>
    <col min="9496" max="9730" width="9" style="11"/>
    <col min="9731" max="9731" width="8.88671875" style="11" customWidth="1"/>
    <col min="9732" max="9751" width="8.77734375" style="11" customWidth="1"/>
    <col min="9752" max="9986" width="9" style="11"/>
    <col min="9987" max="9987" width="8.88671875" style="11" customWidth="1"/>
    <col min="9988" max="10007" width="8.77734375" style="11" customWidth="1"/>
    <col min="10008" max="10242" width="9" style="11"/>
    <col min="10243" max="10243" width="8.88671875" style="11" customWidth="1"/>
    <col min="10244" max="10263" width="8.77734375" style="11" customWidth="1"/>
    <col min="10264" max="10498" width="9" style="11"/>
    <col min="10499" max="10499" width="8.88671875" style="11" customWidth="1"/>
    <col min="10500" max="10519" width="8.77734375" style="11" customWidth="1"/>
    <col min="10520" max="10754" width="9" style="11"/>
    <col min="10755" max="10755" width="8.88671875" style="11" customWidth="1"/>
    <col min="10756" max="10775" width="8.77734375" style="11" customWidth="1"/>
    <col min="10776" max="11010" width="9" style="11"/>
    <col min="11011" max="11011" width="8.88671875" style="11" customWidth="1"/>
    <col min="11012" max="11031" width="8.77734375" style="11" customWidth="1"/>
    <col min="11032" max="11266" width="9" style="11"/>
    <col min="11267" max="11267" width="8.88671875" style="11" customWidth="1"/>
    <col min="11268" max="11287" width="8.77734375" style="11" customWidth="1"/>
    <col min="11288" max="11522" width="9" style="11"/>
    <col min="11523" max="11523" width="8.88671875" style="11" customWidth="1"/>
    <col min="11524" max="11543" width="8.77734375" style="11" customWidth="1"/>
    <col min="11544" max="11778" width="9" style="11"/>
    <col min="11779" max="11779" width="8.88671875" style="11" customWidth="1"/>
    <col min="11780" max="11799" width="8.77734375" style="11" customWidth="1"/>
    <col min="11800" max="12034" width="9" style="11"/>
    <col min="12035" max="12035" width="8.88671875" style="11" customWidth="1"/>
    <col min="12036" max="12055" width="8.77734375" style="11" customWidth="1"/>
    <col min="12056" max="12290" width="9" style="11"/>
    <col min="12291" max="12291" width="8.88671875" style="11" customWidth="1"/>
    <col min="12292" max="12311" width="8.77734375" style="11" customWidth="1"/>
    <col min="12312" max="12546" width="9" style="11"/>
    <col min="12547" max="12547" width="8.88671875" style="11" customWidth="1"/>
    <col min="12548" max="12567" width="8.77734375" style="11" customWidth="1"/>
    <col min="12568" max="12802" width="9" style="11"/>
    <col min="12803" max="12803" width="8.88671875" style="11" customWidth="1"/>
    <col min="12804" max="12823" width="8.77734375" style="11" customWidth="1"/>
    <col min="12824" max="13058" width="9" style="11"/>
    <col min="13059" max="13059" width="8.88671875" style="11" customWidth="1"/>
    <col min="13060" max="13079" width="8.77734375" style="11" customWidth="1"/>
    <col min="13080" max="13314" width="9" style="11"/>
    <col min="13315" max="13315" width="8.88671875" style="11" customWidth="1"/>
    <col min="13316" max="13335" width="8.77734375" style="11" customWidth="1"/>
    <col min="13336" max="13570" width="9" style="11"/>
    <col min="13571" max="13571" width="8.88671875" style="11" customWidth="1"/>
    <col min="13572" max="13591" width="8.77734375" style="11" customWidth="1"/>
    <col min="13592" max="13826" width="9" style="11"/>
    <col min="13827" max="13827" width="8.88671875" style="11" customWidth="1"/>
    <col min="13828" max="13847" width="8.77734375" style="11" customWidth="1"/>
    <col min="13848" max="14082" width="9" style="11"/>
    <col min="14083" max="14083" width="8.88671875" style="11" customWidth="1"/>
    <col min="14084" max="14103" width="8.77734375" style="11" customWidth="1"/>
    <col min="14104" max="14338" width="9" style="11"/>
    <col min="14339" max="14339" width="8.88671875" style="11" customWidth="1"/>
    <col min="14340" max="14359" width="8.77734375" style="11" customWidth="1"/>
    <col min="14360" max="14594" width="9" style="11"/>
    <col min="14595" max="14595" width="8.88671875" style="11" customWidth="1"/>
    <col min="14596" max="14615" width="8.77734375" style="11" customWidth="1"/>
    <col min="14616" max="14850" width="9" style="11"/>
    <col min="14851" max="14851" width="8.88671875" style="11" customWidth="1"/>
    <col min="14852" max="14871" width="8.77734375" style="11" customWidth="1"/>
    <col min="14872" max="15106" width="9" style="11"/>
    <col min="15107" max="15107" width="8.88671875" style="11" customWidth="1"/>
    <col min="15108" max="15127" width="8.77734375" style="11" customWidth="1"/>
    <col min="15128" max="15362" width="9" style="11"/>
    <col min="15363" max="15363" width="8.88671875" style="11" customWidth="1"/>
    <col min="15364" max="15383" width="8.77734375" style="11" customWidth="1"/>
    <col min="15384" max="15618" width="9" style="11"/>
    <col min="15619" max="15619" width="8.88671875" style="11" customWidth="1"/>
    <col min="15620" max="15639" width="8.77734375" style="11" customWidth="1"/>
    <col min="15640" max="15874" width="9" style="11"/>
    <col min="15875" max="15875" width="8.88671875" style="11" customWidth="1"/>
    <col min="15876" max="15895" width="8.77734375" style="11" customWidth="1"/>
    <col min="15896" max="16130" width="9" style="11"/>
    <col min="16131" max="16131" width="8.88671875" style="11" customWidth="1"/>
    <col min="16132" max="16151" width="8.77734375" style="11" customWidth="1"/>
    <col min="16152" max="16384" width="9" style="11"/>
  </cols>
  <sheetData>
    <row r="1" spans="1:27" ht="16.2" x14ac:dyDescent="0.2">
      <c r="A1" s="122" t="s">
        <v>23</v>
      </c>
    </row>
    <row r="2" spans="1:27" ht="29.4" customHeight="1" x14ac:dyDescent="0.2">
      <c r="A2" s="121" t="s">
        <v>173</v>
      </c>
      <c r="J2" s="506" t="s">
        <v>25</v>
      </c>
      <c r="K2" s="506"/>
      <c r="L2" s="484" t="str">
        <f>様式第1号!D12</f>
        <v>令和7年度</v>
      </c>
      <c r="M2" s="484"/>
      <c r="N2" s="484"/>
      <c r="O2" s="208"/>
      <c r="P2" s="205"/>
    </row>
    <row r="3" spans="1:27" ht="25.2" customHeight="1" x14ac:dyDescent="0.2">
      <c r="A3" s="106"/>
      <c r="J3" s="507" t="s">
        <v>26</v>
      </c>
      <c r="K3" s="507"/>
      <c r="L3" s="455">
        <f>様式第1号!D17</f>
        <v>0</v>
      </c>
      <c r="M3" s="456"/>
      <c r="N3" s="456"/>
      <c r="O3" s="456"/>
      <c r="P3" s="456"/>
      <c r="Q3" s="456"/>
      <c r="R3" s="456"/>
      <c r="S3" s="456"/>
      <c r="T3" s="456"/>
      <c r="U3" s="456"/>
      <c r="V3" s="456"/>
      <c r="W3" s="457"/>
    </row>
    <row r="4" spans="1:27" ht="25.2" customHeight="1" x14ac:dyDescent="0.2">
      <c r="A4" s="106"/>
      <c r="B4" s="123"/>
      <c r="J4" s="507"/>
      <c r="K4" s="507"/>
      <c r="L4" s="458"/>
      <c r="M4" s="459"/>
      <c r="N4" s="459"/>
      <c r="O4" s="459"/>
      <c r="P4" s="459"/>
      <c r="Q4" s="459"/>
      <c r="R4" s="459"/>
      <c r="S4" s="459"/>
      <c r="T4" s="459"/>
      <c r="U4" s="459"/>
      <c r="V4" s="459"/>
      <c r="W4" s="460"/>
    </row>
    <row r="5" spans="1:27" ht="9" customHeight="1" x14ac:dyDescent="0.2">
      <c r="A5" s="124"/>
      <c r="B5" s="123"/>
    </row>
    <row r="6" spans="1:27" ht="19.95" customHeight="1" x14ac:dyDescent="0.2">
      <c r="A6" s="461" t="s">
        <v>54</v>
      </c>
      <c r="B6" s="466" t="s">
        <v>55</v>
      </c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8"/>
      <c r="N6" s="476" t="s">
        <v>56</v>
      </c>
      <c r="O6" s="476"/>
      <c r="P6" s="476"/>
      <c r="Q6" s="476"/>
      <c r="R6" s="476"/>
      <c r="S6" s="476"/>
      <c r="T6" s="476"/>
      <c r="U6" s="476"/>
      <c r="V6" s="476"/>
      <c r="W6" s="476"/>
      <c r="X6" s="476"/>
      <c r="Y6" s="476"/>
      <c r="Z6" s="483" t="s">
        <v>401</v>
      </c>
      <c r="AA6" s="426"/>
    </row>
    <row r="7" spans="1:27" ht="19.95" customHeight="1" x14ac:dyDescent="0.2">
      <c r="A7" s="462"/>
      <c r="B7" s="463" t="s">
        <v>57</v>
      </c>
      <c r="C7" s="464"/>
      <c r="D7" s="463" t="s">
        <v>58</v>
      </c>
      <c r="E7" s="464"/>
      <c r="F7" s="463" t="s">
        <v>59</v>
      </c>
      <c r="G7" s="464"/>
      <c r="H7" s="463" t="s">
        <v>60</v>
      </c>
      <c r="I7" s="464"/>
      <c r="J7" s="463" t="s">
        <v>61</v>
      </c>
      <c r="K7" s="464"/>
      <c r="L7" s="508" t="s">
        <v>400</v>
      </c>
      <c r="M7" s="509"/>
      <c r="N7" s="465" t="s">
        <v>57</v>
      </c>
      <c r="O7" s="465"/>
      <c r="P7" s="465" t="s">
        <v>58</v>
      </c>
      <c r="Q7" s="465"/>
      <c r="R7" s="465" t="s">
        <v>59</v>
      </c>
      <c r="S7" s="465"/>
      <c r="T7" s="465" t="s">
        <v>60</v>
      </c>
      <c r="U7" s="465"/>
      <c r="V7" s="465" t="s">
        <v>61</v>
      </c>
      <c r="W7" s="465"/>
      <c r="X7" s="426" t="s">
        <v>400</v>
      </c>
      <c r="Y7" s="426"/>
      <c r="Z7" s="426"/>
      <c r="AA7" s="426"/>
    </row>
    <row r="8" spans="1:27" ht="19.95" customHeight="1" x14ac:dyDescent="0.2">
      <c r="A8" s="462"/>
      <c r="B8" s="263" t="s">
        <v>62</v>
      </c>
      <c r="C8" s="264" t="s">
        <v>63</v>
      </c>
      <c r="D8" s="265" t="s">
        <v>62</v>
      </c>
      <c r="E8" s="266" t="s">
        <v>63</v>
      </c>
      <c r="F8" s="263" t="s">
        <v>62</v>
      </c>
      <c r="G8" s="266" t="s">
        <v>63</v>
      </c>
      <c r="H8" s="263" t="s">
        <v>62</v>
      </c>
      <c r="I8" s="266" t="s">
        <v>63</v>
      </c>
      <c r="J8" s="263" t="s">
        <v>62</v>
      </c>
      <c r="K8" s="266" t="s">
        <v>63</v>
      </c>
      <c r="L8" s="263" t="s">
        <v>62</v>
      </c>
      <c r="M8" s="266" t="s">
        <v>63</v>
      </c>
      <c r="N8" s="263" t="s">
        <v>62</v>
      </c>
      <c r="O8" s="266" t="s">
        <v>63</v>
      </c>
      <c r="P8" s="263" t="s">
        <v>62</v>
      </c>
      <c r="Q8" s="266" t="s">
        <v>63</v>
      </c>
      <c r="R8" s="263" t="s">
        <v>62</v>
      </c>
      <c r="S8" s="270" t="s">
        <v>63</v>
      </c>
      <c r="T8" s="263" t="s">
        <v>62</v>
      </c>
      <c r="U8" s="264" t="s">
        <v>63</v>
      </c>
      <c r="V8" s="263" t="s">
        <v>62</v>
      </c>
      <c r="W8" s="264" t="s">
        <v>63</v>
      </c>
      <c r="X8" s="263" t="s">
        <v>62</v>
      </c>
      <c r="Y8" s="266" t="s">
        <v>63</v>
      </c>
      <c r="Z8" s="263" t="s">
        <v>62</v>
      </c>
      <c r="AA8" s="264" t="s">
        <v>63</v>
      </c>
    </row>
    <row r="9" spans="1:27" ht="19.95" customHeight="1" x14ac:dyDescent="0.2">
      <c r="A9" s="269" t="s">
        <v>32</v>
      </c>
      <c r="B9" s="267" t="s">
        <v>34</v>
      </c>
      <c r="C9" s="268" t="s">
        <v>34</v>
      </c>
      <c r="D9" s="267" t="s">
        <v>34</v>
      </c>
      <c r="E9" s="268" t="s">
        <v>34</v>
      </c>
      <c r="F9" s="267" t="s">
        <v>34</v>
      </c>
      <c r="G9" s="268" t="s">
        <v>34</v>
      </c>
      <c r="H9" s="267" t="s">
        <v>34</v>
      </c>
      <c r="I9" s="268" t="s">
        <v>34</v>
      </c>
      <c r="J9" s="267" t="s">
        <v>34</v>
      </c>
      <c r="K9" s="268" t="s">
        <v>34</v>
      </c>
      <c r="L9" s="267" t="s">
        <v>34</v>
      </c>
      <c r="M9" s="268" t="s">
        <v>34</v>
      </c>
      <c r="N9" s="267" t="s">
        <v>34</v>
      </c>
      <c r="O9" s="268" t="s">
        <v>34</v>
      </c>
      <c r="P9" s="267" t="s">
        <v>34</v>
      </c>
      <c r="Q9" s="268" t="s">
        <v>34</v>
      </c>
      <c r="R9" s="267" t="s">
        <v>34</v>
      </c>
      <c r="S9" s="268" t="s">
        <v>34</v>
      </c>
      <c r="T9" s="267" t="s">
        <v>34</v>
      </c>
      <c r="U9" s="268" t="s">
        <v>34</v>
      </c>
      <c r="V9" s="267" t="s">
        <v>34</v>
      </c>
      <c r="W9" s="268" t="s">
        <v>34</v>
      </c>
      <c r="X9" s="267" t="s">
        <v>34</v>
      </c>
      <c r="Y9" s="268" t="s">
        <v>34</v>
      </c>
      <c r="Z9" s="267" t="s">
        <v>34</v>
      </c>
      <c r="AA9" s="268" t="s">
        <v>34</v>
      </c>
    </row>
    <row r="10" spans="1:27" ht="36" customHeight="1" x14ac:dyDescent="0.2">
      <c r="A10" s="249" t="s">
        <v>35</v>
      </c>
      <c r="B10" s="213"/>
      <c r="C10" s="304"/>
      <c r="D10" s="213"/>
      <c r="E10" s="304"/>
      <c r="F10" s="213"/>
      <c r="G10" s="304"/>
      <c r="H10" s="213"/>
      <c r="I10" s="304"/>
      <c r="J10" s="213"/>
      <c r="K10" s="304"/>
      <c r="L10" s="305">
        <f t="shared" ref="L10:L24" si="0">B10+D10+F10+H10+J10</f>
        <v>0</v>
      </c>
      <c r="M10" s="306">
        <f t="shared" ref="M10:M24" si="1">C10+E10+G10+I10+K10</f>
        <v>0</v>
      </c>
      <c r="N10" s="213"/>
      <c r="O10" s="304"/>
      <c r="P10" s="213"/>
      <c r="Q10" s="304"/>
      <c r="R10" s="213"/>
      <c r="S10" s="304"/>
      <c r="T10" s="213"/>
      <c r="U10" s="304"/>
      <c r="V10" s="213"/>
      <c r="W10" s="304"/>
      <c r="X10" s="305">
        <f>N10+P10+R10+T10+V10</f>
        <v>0</v>
      </c>
      <c r="Y10" s="307">
        <f>O10+Q10+S10+U10+W10</f>
        <v>0</v>
      </c>
      <c r="Z10" s="305">
        <f>L10+X10</f>
        <v>0</v>
      </c>
      <c r="AA10" s="307">
        <f>M10+Y10</f>
        <v>0</v>
      </c>
    </row>
    <row r="11" spans="1:27" ht="36" customHeight="1" x14ac:dyDescent="0.2">
      <c r="A11" s="249" t="s">
        <v>36</v>
      </c>
      <c r="B11" s="213"/>
      <c r="C11" s="304"/>
      <c r="D11" s="213"/>
      <c r="E11" s="304"/>
      <c r="F11" s="213"/>
      <c r="G11" s="304"/>
      <c r="H11" s="213"/>
      <c r="I11" s="304"/>
      <c r="J11" s="213"/>
      <c r="K11" s="304"/>
      <c r="L11" s="305">
        <f t="shared" si="0"/>
        <v>0</v>
      </c>
      <c r="M11" s="306">
        <f t="shared" si="1"/>
        <v>0</v>
      </c>
      <c r="N11" s="213"/>
      <c r="O11" s="304"/>
      <c r="P11" s="213"/>
      <c r="Q11" s="304"/>
      <c r="R11" s="213"/>
      <c r="S11" s="304"/>
      <c r="T11" s="213"/>
      <c r="U11" s="304"/>
      <c r="V11" s="213"/>
      <c r="W11" s="304"/>
      <c r="X11" s="305">
        <f t="shared" ref="X11:X24" si="2">N11+P11+R11+T11+V11</f>
        <v>0</v>
      </c>
      <c r="Y11" s="307">
        <f t="shared" ref="Y11:Y24" si="3">O11+Q11+S11+U11+W11</f>
        <v>0</v>
      </c>
      <c r="Z11" s="305">
        <f t="shared" ref="Z11:Z24" si="4">L11+X11</f>
        <v>0</v>
      </c>
      <c r="AA11" s="307">
        <f t="shared" ref="AA11:AA24" si="5">M11+Y11</f>
        <v>0</v>
      </c>
    </row>
    <row r="12" spans="1:27" ht="36" customHeight="1" x14ac:dyDescent="0.2">
      <c r="A12" s="249" t="s">
        <v>37</v>
      </c>
      <c r="B12" s="213"/>
      <c r="C12" s="304"/>
      <c r="D12" s="213"/>
      <c r="E12" s="304"/>
      <c r="F12" s="213"/>
      <c r="G12" s="304"/>
      <c r="H12" s="213"/>
      <c r="I12" s="304"/>
      <c r="J12" s="213"/>
      <c r="K12" s="304"/>
      <c r="L12" s="305">
        <f t="shared" si="0"/>
        <v>0</v>
      </c>
      <c r="M12" s="306">
        <f t="shared" si="1"/>
        <v>0</v>
      </c>
      <c r="N12" s="213"/>
      <c r="O12" s="304"/>
      <c r="P12" s="213"/>
      <c r="Q12" s="304"/>
      <c r="R12" s="213"/>
      <c r="S12" s="304"/>
      <c r="T12" s="213"/>
      <c r="U12" s="304"/>
      <c r="V12" s="213"/>
      <c r="W12" s="304"/>
      <c r="X12" s="305">
        <f t="shared" si="2"/>
        <v>0</v>
      </c>
      <c r="Y12" s="307">
        <f t="shared" si="3"/>
        <v>0</v>
      </c>
      <c r="Z12" s="305">
        <f t="shared" si="4"/>
        <v>0</v>
      </c>
      <c r="AA12" s="307">
        <f t="shared" si="5"/>
        <v>0</v>
      </c>
    </row>
    <row r="13" spans="1:27" ht="36" customHeight="1" x14ac:dyDescent="0.2">
      <c r="A13" s="249" t="s">
        <v>38</v>
      </c>
      <c r="B13" s="213"/>
      <c r="C13" s="304"/>
      <c r="D13" s="213"/>
      <c r="E13" s="304"/>
      <c r="F13" s="213"/>
      <c r="G13" s="304"/>
      <c r="H13" s="213"/>
      <c r="I13" s="304"/>
      <c r="J13" s="213"/>
      <c r="K13" s="304"/>
      <c r="L13" s="305">
        <f t="shared" si="0"/>
        <v>0</v>
      </c>
      <c r="M13" s="306">
        <f t="shared" si="1"/>
        <v>0</v>
      </c>
      <c r="N13" s="213"/>
      <c r="O13" s="304"/>
      <c r="P13" s="213"/>
      <c r="Q13" s="304"/>
      <c r="R13" s="213"/>
      <c r="S13" s="304"/>
      <c r="T13" s="213"/>
      <c r="U13" s="304"/>
      <c r="V13" s="213"/>
      <c r="W13" s="304"/>
      <c r="X13" s="305">
        <f t="shared" si="2"/>
        <v>0</v>
      </c>
      <c r="Y13" s="307">
        <f t="shared" si="3"/>
        <v>0</v>
      </c>
      <c r="Z13" s="305">
        <f t="shared" si="4"/>
        <v>0</v>
      </c>
      <c r="AA13" s="307">
        <f t="shared" si="5"/>
        <v>0</v>
      </c>
    </row>
    <row r="14" spans="1:27" ht="36" customHeight="1" x14ac:dyDescent="0.2">
      <c r="A14" s="249" t="s">
        <v>39</v>
      </c>
      <c r="B14" s="213"/>
      <c r="C14" s="304"/>
      <c r="D14" s="213"/>
      <c r="E14" s="304"/>
      <c r="F14" s="213"/>
      <c r="G14" s="304"/>
      <c r="H14" s="213"/>
      <c r="I14" s="304"/>
      <c r="J14" s="213"/>
      <c r="K14" s="304"/>
      <c r="L14" s="305">
        <f t="shared" si="0"/>
        <v>0</v>
      </c>
      <c r="M14" s="306">
        <f t="shared" si="1"/>
        <v>0</v>
      </c>
      <c r="N14" s="213"/>
      <c r="O14" s="304"/>
      <c r="P14" s="213"/>
      <c r="Q14" s="304"/>
      <c r="R14" s="213"/>
      <c r="S14" s="304"/>
      <c r="T14" s="213"/>
      <c r="U14" s="304"/>
      <c r="V14" s="213"/>
      <c r="W14" s="304"/>
      <c r="X14" s="305">
        <f t="shared" si="2"/>
        <v>0</v>
      </c>
      <c r="Y14" s="307">
        <f t="shared" si="3"/>
        <v>0</v>
      </c>
      <c r="Z14" s="305">
        <f t="shared" si="4"/>
        <v>0</v>
      </c>
      <c r="AA14" s="307">
        <f t="shared" si="5"/>
        <v>0</v>
      </c>
    </row>
    <row r="15" spans="1:27" ht="36" customHeight="1" x14ac:dyDescent="0.2">
      <c r="A15" s="249" t="s">
        <v>40</v>
      </c>
      <c r="B15" s="213"/>
      <c r="C15" s="304"/>
      <c r="D15" s="213"/>
      <c r="E15" s="304"/>
      <c r="F15" s="213"/>
      <c r="G15" s="304"/>
      <c r="H15" s="213"/>
      <c r="I15" s="304"/>
      <c r="J15" s="213"/>
      <c r="K15" s="304"/>
      <c r="L15" s="305">
        <f t="shared" si="0"/>
        <v>0</v>
      </c>
      <c r="M15" s="306">
        <f t="shared" si="1"/>
        <v>0</v>
      </c>
      <c r="N15" s="213"/>
      <c r="O15" s="304"/>
      <c r="P15" s="213"/>
      <c r="Q15" s="304"/>
      <c r="R15" s="213"/>
      <c r="S15" s="304"/>
      <c r="T15" s="213"/>
      <c r="U15" s="304"/>
      <c r="V15" s="213"/>
      <c r="W15" s="304"/>
      <c r="X15" s="305">
        <f t="shared" si="2"/>
        <v>0</v>
      </c>
      <c r="Y15" s="307">
        <f t="shared" si="3"/>
        <v>0</v>
      </c>
      <c r="Z15" s="305">
        <f t="shared" si="4"/>
        <v>0</v>
      </c>
      <c r="AA15" s="307">
        <f t="shared" si="5"/>
        <v>0</v>
      </c>
    </row>
    <row r="16" spans="1:27" ht="36" customHeight="1" x14ac:dyDescent="0.2">
      <c r="A16" s="250" t="s">
        <v>64</v>
      </c>
      <c r="B16" s="308">
        <f>SUM(B10:B15)</f>
        <v>0</v>
      </c>
      <c r="C16" s="309">
        <f>SUM(C10:C15)</f>
        <v>0</v>
      </c>
      <c r="D16" s="308">
        <f>SUM(D10:D15)</f>
        <v>0</v>
      </c>
      <c r="E16" s="309">
        <f>SUM(E10:E15)</f>
        <v>0</v>
      </c>
      <c r="F16" s="308">
        <f t="shared" ref="F16:W16" si="6">SUM(F10:F15)</f>
        <v>0</v>
      </c>
      <c r="G16" s="309">
        <f t="shared" si="6"/>
        <v>0</v>
      </c>
      <c r="H16" s="308">
        <f>SUM(H10:H15)</f>
        <v>0</v>
      </c>
      <c r="I16" s="309">
        <f>SUM(I10:I15)</f>
        <v>0</v>
      </c>
      <c r="J16" s="308">
        <f t="shared" si="6"/>
        <v>0</v>
      </c>
      <c r="K16" s="309">
        <f t="shared" si="6"/>
        <v>0</v>
      </c>
      <c r="L16" s="308">
        <f t="shared" si="0"/>
        <v>0</v>
      </c>
      <c r="M16" s="310">
        <f t="shared" si="1"/>
        <v>0</v>
      </c>
      <c r="N16" s="308">
        <f>SUM(N10:N15)</f>
        <v>0</v>
      </c>
      <c r="O16" s="309">
        <f t="shared" si="6"/>
        <v>0</v>
      </c>
      <c r="P16" s="308">
        <f t="shared" si="6"/>
        <v>0</v>
      </c>
      <c r="Q16" s="309">
        <f t="shared" si="6"/>
        <v>0</v>
      </c>
      <c r="R16" s="308">
        <f t="shared" si="6"/>
        <v>0</v>
      </c>
      <c r="S16" s="309">
        <f t="shared" si="6"/>
        <v>0</v>
      </c>
      <c r="T16" s="308">
        <f>SUM(T10:T15)</f>
        <v>0</v>
      </c>
      <c r="U16" s="309">
        <f>SUM(U10:U15)</f>
        <v>0</v>
      </c>
      <c r="V16" s="308">
        <f t="shared" si="6"/>
        <v>0</v>
      </c>
      <c r="W16" s="309">
        <f t="shared" si="6"/>
        <v>0</v>
      </c>
      <c r="X16" s="308">
        <f t="shared" si="2"/>
        <v>0</v>
      </c>
      <c r="Y16" s="311">
        <f t="shared" si="3"/>
        <v>0</v>
      </c>
      <c r="Z16" s="308">
        <f t="shared" si="4"/>
        <v>0</v>
      </c>
      <c r="AA16" s="311">
        <f t="shared" si="5"/>
        <v>0</v>
      </c>
    </row>
    <row r="17" spans="1:27" ht="36" customHeight="1" x14ac:dyDescent="0.2">
      <c r="A17" s="249" t="s">
        <v>42</v>
      </c>
      <c r="B17" s="213"/>
      <c r="C17" s="304"/>
      <c r="D17" s="213"/>
      <c r="E17" s="304"/>
      <c r="F17" s="213"/>
      <c r="G17" s="304"/>
      <c r="H17" s="213"/>
      <c r="I17" s="304"/>
      <c r="J17" s="213"/>
      <c r="K17" s="304"/>
      <c r="L17" s="305">
        <f t="shared" si="0"/>
        <v>0</v>
      </c>
      <c r="M17" s="306">
        <f t="shared" si="1"/>
        <v>0</v>
      </c>
      <c r="N17" s="213"/>
      <c r="O17" s="304"/>
      <c r="P17" s="213"/>
      <c r="Q17" s="304"/>
      <c r="R17" s="213"/>
      <c r="S17" s="304"/>
      <c r="T17" s="213"/>
      <c r="U17" s="304"/>
      <c r="V17" s="213"/>
      <c r="W17" s="304"/>
      <c r="X17" s="305">
        <f t="shared" si="2"/>
        <v>0</v>
      </c>
      <c r="Y17" s="307">
        <f t="shared" si="3"/>
        <v>0</v>
      </c>
      <c r="Z17" s="305">
        <f t="shared" si="4"/>
        <v>0</v>
      </c>
      <c r="AA17" s="307">
        <f t="shared" si="5"/>
        <v>0</v>
      </c>
    </row>
    <row r="18" spans="1:27" ht="36" customHeight="1" x14ac:dyDescent="0.2">
      <c r="A18" s="249" t="s">
        <v>43</v>
      </c>
      <c r="B18" s="213"/>
      <c r="C18" s="304"/>
      <c r="D18" s="213"/>
      <c r="E18" s="304"/>
      <c r="F18" s="213"/>
      <c r="G18" s="304"/>
      <c r="H18" s="213"/>
      <c r="I18" s="304"/>
      <c r="J18" s="213"/>
      <c r="K18" s="304"/>
      <c r="L18" s="305">
        <f t="shared" si="0"/>
        <v>0</v>
      </c>
      <c r="M18" s="306">
        <f t="shared" si="1"/>
        <v>0</v>
      </c>
      <c r="N18" s="213"/>
      <c r="O18" s="304"/>
      <c r="P18" s="213"/>
      <c r="Q18" s="304"/>
      <c r="R18" s="213"/>
      <c r="S18" s="304"/>
      <c r="T18" s="213"/>
      <c r="U18" s="304"/>
      <c r="V18" s="213"/>
      <c r="W18" s="304"/>
      <c r="X18" s="305">
        <f t="shared" si="2"/>
        <v>0</v>
      </c>
      <c r="Y18" s="307">
        <f t="shared" si="3"/>
        <v>0</v>
      </c>
      <c r="Z18" s="305">
        <f t="shared" si="4"/>
        <v>0</v>
      </c>
      <c r="AA18" s="307">
        <f t="shared" si="5"/>
        <v>0</v>
      </c>
    </row>
    <row r="19" spans="1:27" ht="36" customHeight="1" x14ac:dyDescent="0.2">
      <c r="A19" s="249" t="s">
        <v>44</v>
      </c>
      <c r="B19" s="213"/>
      <c r="C19" s="304"/>
      <c r="D19" s="213"/>
      <c r="E19" s="304"/>
      <c r="F19" s="213"/>
      <c r="G19" s="304"/>
      <c r="H19" s="213"/>
      <c r="I19" s="304"/>
      <c r="J19" s="213"/>
      <c r="K19" s="304"/>
      <c r="L19" s="305">
        <f t="shared" si="0"/>
        <v>0</v>
      </c>
      <c r="M19" s="306">
        <f t="shared" si="1"/>
        <v>0</v>
      </c>
      <c r="N19" s="213"/>
      <c r="O19" s="304"/>
      <c r="P19" s="213"/>
      <c r="Q19" s="304"/>
      <c r="R19" s="213"/>
      <c r="S19" s="304"/>
      <c r="T19" s="213"/>
      <c r="U19" s="304"/>
      <c r="V19" s="213"/>
      <c r="W19" s="304"/>
      <c r="X19" s="305">
        <f t="shared" si="2"/>
        <v>0</v>
      </c>
      <c r="Y19" s="307">
        <f t="shared" si="3"/>
        <v>0</v>
      </c>
      <c r="Z19" s="305">
        <f t="shared" si="4"/>
        <v>0</v>
      </c>
      <c r="AA19" s="307">
        <f t="shared" si="5"/>
        <v>0</v>
      </c>
    </row>
    <row r="20" spans="1:27" ht="36" customHeight="1" x14ac:dyDescent="0.2">
      <c r="A20" s="249" t="s">
        <v>45</v>
      </c>
      <c r="B20" s="213"/>
      <c r="C20" s="304"/>
      <c r="D20" s="213"/>
      <c r="E20" s="304"/>
      <c r="F20" s="213"/>
      <c r="G20" s="304"/>
      <c r="H20" s="213"/>
      <c r="I20" s="304"/>
      <c r="J20" s="213"/>
      <c r="K20" s="304"/>
      <c r="L20" s="305">
        <f t="shared" si="0"/>
        <v>0</v>
      </c>
      <c r="M20" s="306">
        <f t="shared" si="1"/>
        <v>0</v>
      </c>
      <c r="N20" s="213"/>
      <c r="O20" s="304"/>
      <c r="P20" s="213"/>
      <c r="Q20" s="304"/>
      <c r="R20" s="213"/>
      <c r="S20" s="304"/>
      <c r="T20" s="213"/>
      <c r="U20" s="304"/>
      <c r="V20" s="213"/>
      <c r="W20" s="304"/>
      <c r="X20" s="305">
        <f t="shared" si="2"/>
        <v>0</v>
      </c>
      <c r="Y20" s="307">
        <f t="shared" si="3"/>
        <v>0</v>
      </c>
      <c r="Z20" s="305">
        <f t="shared" si="4"/>
        <v>0</v>
      </c>
      <c r="AA20" s="307">
        <f t="shared" si="5"/>
        <v>0</v>
      </c>
    </row>
    <row r="21" spans="1:27" ht="36" customHeight="1" x14ac:dyDescent="0.2">
      <c r="A21" s="249" t="s">
        <v>46</v>
      </c>
      <c r="B21" s="213"/>
      <c r="C21" s="304"/>
      <c r="D21" s="213"/>
      <c r="E21" s="304"/>
      <c r="F21" s="213"/>
      <c r="G21" s="304"/>
      <c r="H21" s="213"/>
      <c r="I21" s="304"/>
      <c r="J21" s="213"/>
      <c r="K21" s="304"/>
      <c r="L21" s="305">
        <f t="shared" si="0"/>
        <v>0</v>
      </c>
      <c r="M21" s="306">
        <f t="shared" si="1"/>
        <v>0</v>
      </c>
      <c r="N21" s="213"/>
      <c r="O21" s="304"/>
      <c r="P21" s="213"/>
      <c r="Q21" s="304"/>
      <c r="R21" s="213"/>
      <c r="S21" s="304"/>
      <c r="T21" s="213"/>
      <c r="U21" s="304"/>
      <c r="V21" s="213"/>
      <c r="W21" s="304"/>
      <c r="X21" s="305">
        <f t="shared" si="2"/>
        <v>0</v>
      </c>
      <c r="Y21" s="307">
        <f t="shared" si="3"/>
        <v>0</v>
      </c>
      <c r="Z21" s="305">
        <f t="shared" si="4"/>
        <v>0</v>
      </c>
      <c r="AA21" s="307">
        <f t="shared" si="5"/>
        <v>0</v>
      </c>
    </row>
    <row r="22" spans="1:27" ht="36" customHeight="1" x14ac:dyDescent="0.2">
      <c r="A22" s="249" t="s">
        <v>47</v>
      </c>
      <c r="B22" s="213"/>
      <c r="C22" s="304"/>
      <c r="D22" s="213"/>
      <c r="E22" s="304"/>
      <c r="F22" s="213"/>
      <c r="G22" s="304"/>
      <c r="H22" s="213"/>
      <c r="I22" s="304"/>
      <c r="J22" s="213"/>
      <c r="K22" s="304"/>
      <c r="L22" s="305">
        <f t="shared" si="0"/>
        <v>0</v>
      </c>
      <c r="M22" s="306">
        <f t="shared" si="1"/>
        <v>0</v>
      </c>
      <c r="N22" s="213"/>
      <c r="O22" s="304"/>
      <c r="P22" s="213"/>
      <c r="Q22" s="304"/>
      <c r="R22" s="213"/>
      <c r="S22" s="304"/>
      <c r="T22" s="213"/>
      <c r="U22" s="304"/>
      <c r="V22" s="213"/>
      <c r="W22" s="304"/>
      <c r="X22" s="305">
        <f t="shared" si="2"/>
        <v>0</v>
      </c>
      <c r="Y22" s="307">
        <f t="shared" si="3"/>
        <v>0</v>
      </c>
      <c r="Z22" s="305">
        <f t="shared" si="4"/>
        <v>0</v>
      </c>
      <c r="AA22" s="307">
        <f t="shared" si="5"/>
        <v>0</v>
      </c>
    </row>
    <row r="23" spans="1:27" ht="36" customHeight="1" thickBot="1" x14ac:dyDescent="0.25">
      <c r="A23" s="251" t="s">
        <v>65</v>
      </c>
      <c r="B23" s="312">
        <f>SUM(B17:B22)</f>
        <v>0</v>
      </c>
      <c r="C23" s="313">
        <f>SUM(C17:C22)</f>
        <v>0</v>
      </c>
      <c r="D23" s="312">
        <f t="shared" ref="D23:V23" si="7">SUM(D17:D22)</f>
        <v>0</v>
      </c>
      <c r="E23" s="313">
        <f t="shared" si="7"/>
        <v>0</v>
      </c>
      <c r="F23" s="312">
        <f t="shared" si="7"/>
        <v>0</v>
      </c>
      <c r="G23" s="313">
        <f>SUM(G17:G22)</f>
        <v>0</v>
      </c>
      <c r="H23" s="312">
        <f>SUM(H17:H22)</f>
        <v>0</v>
      </c>
      <c r="I23" s="313">
        <f>SUM(I17:I22)</f>
        <v>0</v>
      </c>
      <c r="J23" s="312">
        <f t="shared" si="7"/>
        <v>0</v>
      </c>
      <c r="K23" s="313">
        <f t="shared" si="7"/>
        <v>0</v>
      </c>
      <c r="L23" s="312">
        <f t="shared" si="0"/>
        <v>0</v>
      </c>
      <c r="M23" s="314">
        <f t="shared" si="1"/>
        <v>0</v>
      </c>
      <c r="N23" s="312">
        <f>SUM(N17:N22)</f>
        <v>0</v>
      </c>
      <c r="O23" s="313">
        <f t="shared" si="7"/>
        <v>0</v>
      </c>
      <c r="P23" s="312">
        <f t="shared" si="7"/>
        <v>0</v>
      </c>
      <c r="Q23" s="313">
        <f t="shared" si="7"/>
        <v>0</v>
      </c>
      <c r="R23" s="312">
        <f t="shared" si="7"/>
        <v>0</v>
      </c>
      <c r="S23" s="313">
        <f t="shared" si="7"/>
        <v>0</v>
      </c>
      <c r="T23" s="312">
        <f>SUM(T17:T22)</f>
        <v>0</v>
      </c>
      <c r="U23" s="313">
        <f>SUM(U17:U22)</f>
        <v>0</v>
      </c>
      <c r="V23" s="312">
        <f t="shared" si="7"/>
        <v>0</v>
      </c>
      <c r="W23" s="313">
        <f>SUM(W17:W22)</f>
        <v>0</v>
      </c>
      <c r="X23" s="312">
        <f t="shared" si="2"/>
        <v>0</v>
      </c>
      <c r="Y23" s="313">
        <f t="shared" si="3"/>
        <v>0</v>
      </c>
      <c r="Z23" s="312">
        <f t="shared" si="4"/>
        <v>0</v>
      </c>
      <c r="AA23" s="313">
        <f t="shared" si="5"/>
        <v>0</v>
      </c>
    </row>
    <row r="24" spans="1:27" ht="36" customHeight="1" thickTop="1" x14ac:dyDescent="0.2">
      <c r="A24" s="252" t="s">
        <v>49</v>
      </c>
      <c r="B24" s="299">
        <f t="shared" ref="B24:W24" si="8">B16+B23</f>
        <v>0</v>
      </c>
      <c r="C24" s="315">
        <f t="shared" si="8"/>
        <v>0</v>
      </c>
      <c r="D24" s="299">
        <f t="shared" si="8"/>
        <v>0</v>
      </c>
      <c r="E24" s="315">
        <f t="shared" si="8"/>
        <v>0</v>
      </c>
      <c r="F24" s="299">
        <f t="shared" si="8"/>
        <v>0</v>
      </c>
      <c r="G24" s="315">
        <f t="shared" si="8"/>
        <v>0</v>
      </c>
      <c r="H24" s="299">
        <f t="shared" si="8"/>
        <v>0</v>
      </c>
      <c r="I24" s="315">
        <f t="shared" si="8"/>
        <v>0</v>
      </c>
      <c r="J24" s="299">
        <f t="shared" si="8"/>
        <v>0</v>
      </c>
      <c r="K24" s="315">
        <f t="shared" si="8"/>
        <v>0</v>
      </c>
      <c r="L24" s="299">
        <f t="shared" si="0"/>
        <v>0</v>
      </c>
      <c r="M24" s="316">
        <f t="shared" si="1"/>
        <v>0</v>
      </c>
      <c r="N24" s="299">
        <f>N16+N23</f>
        <v>0</v>
      </c>
      <c r="O24" s="315">
        <f t="shared" si="8"/>
        <v>0</v>
      </c>
      <c r="P24" s="299">
        <f t="shared" si="8"/>
        <v>0</v>
      </c>
      <c r="Q24" s="315">
        <f t="shared" si="8"/>
        <v>0</v>
      </c>
      <c r="R24" s="299">
        <f t="shared" si="8"/>
        <v>0</v>
      </c>
      <c r="S24" s="315">
        <f t="shared" si="8"/>
        <v>0</v>
      </c>
      <c r="T24" s="299">
        <f>T16+T23</f>
        <v>0</v>
      </c>
      <c r="U24" s="315">
        <f>U16+U23</f>
        <v>0</v>
      </c>
      <c r="V24" s="299">
        <f t="shared" si="8"/>
        <v>0</v>
      </c>
      <c r="W24" s="315">
        <f t="shared" si="8"/>
        <v>0</v>
      </c>
      <c r="X24" s="299">
        <f t="shared" si="2"/>
        <v>0</v>
      </c>
      <c r="Y24" s="315">
        <f t="shared" si="3"/>
        <v>0</v>
      </c>
      <c r="Z24" s="299">
        <f t="shared" si="4"/>
        <v>0</v>
      </c>
      <c r="AA24" s="315">
        <f t="shared" si="5"/>
        <v>0</v>
      </c>
    </row>
    <row r="25" spans="1:27" ht="24" customHeight="1" x14ac:dyDescent="0.2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</row>
    <row r="26" spans="1:27" ht="18.600000000000001" customHeight="1" x14ac:dyDescent="0.2">
      <c r="A26" s="106" t="s">
        <v>171</v>
      </c>
      <c r="B26" s="125"/>
      <c r="C26" s="126"/>
      <c r="D26" s="106"/>
      <c r="E26" s="130"/>
      <c r="F26" s="130"/>
      <c r="G26" s="130"/>
      <c r="H26" s="130"/>
      <c r="I26" s="130"/>
      <c r="J26" s="130"/>
      <c r="K26" s="130"/>
      <c r="L26" s="130"/>
      <c r="M26" s="130"/>
    </row>
    <row r="27" spans="1:27" ht="18.600000000000001" customHeight="1" x14ac:dyDescent="0.2">
      <c r="A27" s="485"/>
      <c r="B27" s="486"/>
      <c r="C27" s="486"/>
      <c r="D27" s="486"/>
      <c r="E27" s="486"/>
      <c r="F27" s="486"/>
      <c r="G27" s="486"/>
      <c r="H27" s="486"/>
      <c r="I27" s="486"/>
      <c r="J27" s="487"/>
      <c r="K27" s="130"/>
      <c r="L27" s="130"/>
      <c r="M27" s="497"/>
      <c r="N27" s="498"/>
      <c r="O27" s="480" t="s">
        <v>66</v>
      </c>
      <c r="P27" s="481"/>
      <c r="Q27" s="481"/>
      <c r="R27" s="482"/>
      <c r="S27" s="480" t="s">
        <v>67</v>
      </c>
      <c r="T27" s="481"/>
      <c r="U27" s="481"/>
      <c r="V27" s="482"/>
      <c r="W27" s="480" t="s">
        <v>49</v>
      </c>
      <c r="X27" s="481"/>
      <c r="Y27" s="481"/>
      <c r="Z27" s="482"/>
    </row>
    <row r="28" spans="1:27" ht="26.4" customHeight="1" x14ac:dyDescent="0.2">
      <c r="A28" s="488"/>
      <c r="B28" s="489"/>
      <c r="C28" s="489"/>
      <c r="D28" s="489"/>
      <c r="E28" s="489"/>
      <c r="F28" s="489"/>
      <c r="G28" s="489"/>
      <c r="H28" s="489"/>
      <c r="I28" s="489"/>
      <c r="J28" s="490"/>
      <c r="K28" s="130"/>
      <c r="L28" s="130"/>
      <c r="M28" s="499"/>
      <c r="N28" s="500"/>
      <c r="O28" s="271" t="s">
        <v>62</v>
      </c>
      <c r="P28" s="271" t="s">
        <v>63</v>
      </c>
      <c r="Q28" s="477" t="s">
        <v>68</v>
      </c>
      <c r="R28" s="478"/>
      <c r="S28" s="271" t="s">
        <v>62</v>
      </c>
      <c r="T28" s="271" t="s">
        <v>63</v>
      </c>
      <c r="U28" s="479" t="s">
        <v>68</v>
      </c>
      <c r="V28" s="479"/>
      <c r="W28" s="271" t="s">
        <v>62</v>
      </c>
      <c r="X28" s="271" t="s">
        <v>63</v>
      </c>
      <c r="Y28" s="479" t="s">
        <v>68</v>
      </c>
      <c r="Z28" s="479"/>
    </row>
    <row r="29" spans="1:27" ht="26.4" customHeight="1" x14ac:dyDescent="0.2">
      <c r="A29" s="505" t="s">
        <v>375</v>
      </c>
      <c r="B29" s="505"/>
      <c r="C29" s="505"/>
      <c r="D29" s="505"/>
      <c r="E29" s="505"/>
      <c r="F29" s="505"/>
      <c r="G29" s="505"/>
      <c r="H29" s="130"/>
      <c r="I29" s="130"/>
      <c r="J29" s="130"/>
      <c r="K29" s="130"/>
      <c r="L29" s="130"/>
      <c r="M29" s="466" t="s">
        <v>69</v>
      </c>
      <c r="N29" s="468"/>
      <c r="O29" s="317">
        <f>B16+D16+F16+H16+J16</f>
        <v>0</v>
      </c>
      <c r="P29" s="317">
        <f>C16+E16+G16+I16+K16</f>
        <v>0</v>
      </c>
      <c r="Q29" s="470">
        <f>SUM(O29:P29)</f>
        <v>0</v>
      </c>
      <c r="R29" s="471"/>
      <c r="S29" s="318">
        <f>N16+P16+R16+T16+V16</f>
        <v>0</v>
      </c>
      <c r="T29" s="318">
        <f>O16+Q16+S16+U16+W16</f>
        <v>0</v>
      </c>
      <c r="U29" s="452">
        <f>SUM(S29:T29)</f>
        <v>0</v>
      </c>
      <c r="V29" s="452"/>
      <c r="W29" s="318">
        <f>O29+S29</f>
        <v>0</v>
      </c>
      <c r="X29" s="318">
        <f>P29+T29</f>
        <v>0</v>
      </c>
      <c r="Y29" s="452">
        <f>SUM(W29:X29)</f>
        <v>0</v>
      </c>
      <c r="Z29" s="452"/>
    </row>
    <row r="30" spans="1:27" ht="26.4" customHeight="1" thickBot="1" x14ac:dyDescent="0.25">
      <c r="A30" s="491"/>
      <c r="B30" s="492"/>
      <c r="C30" s="492"/>
      <c r="D30" s="492"/>
      <c r="E30" s="492"/>
      <c r="F30" s="492"/>
      <c r="G30" s="492"/>
      <c r="H30" s="492"/>
      <c r="I30" s="492"/>
      <c r="J30" s="493"/>
      <c r="K30" s="130"/>
      <c r="L30" s="130"/>
      <c r="M30" s="501" t="s">
        <v>70</v>
      </c>
      <c r="N30" s="502"/>
      <c r="O30" s="319">
        <f>B23+D23+F23+H23+J23</f>
        <v>0</v>
      </c>
      <c r="P30" s="319">
        <f>C23+E23+G23+I23+K23</f>
        <v>0</v>
      </c>
      <c r="Q30" s="472">
        <f>SUM(O30:P30)</f>
        <v>0</v>
      </c>
      <c r="R30" s="473"/>
      <c r="S30" s="320">
        <f>N23+P23+R23+T23+V23</f>
        <v>0</v>
      </c>
      <c r="T30" s="320">
        <f>O23+Q23+S23+U23+W23</f>
        <v>0</v>
      </c>
      <c r="U30" s="453">
        <f>SUM(S30:T30)</f>
        <v>0</v>
      </c>
      <c r="V30" s="453"/>
      <c r="W30" s="320">
        <f>O30+S30</f>
        <v>0</v>
      </c>
      <c r="X30" s="320">
        <f>P30+T30</f>
        <v>0</v>
      </c>
      <c r="Y30" s="453">
        <f>SUM(W30:X30)</f>
        <v>0</v>
      </c>
      <c r="Z30" s="453"/>
    </row>
    <row r="31" spans="1:27" ht="31.5" customHeight="1" thickTop="1" x14ac:dyDescent="0.2">
      <c r="A31" s="494"/>
      <c r="B31" s="495"/>
      <c r="C31" s="495"/>
      <c r="D31" s="495"/>
      <c r="E31" s="495"/>
      <c r="F31" s="495"/>
      <c r="G31" s="495"/>
      <c r="H31" s="495"/>
      <c r="I31" s="495"/>
      <c r="J31" s="496"/>
      <c r="M31" s="503" t="s">
        <v>71</v>
      </c>
      <c r="N31" s="504"/>
      <c r="O31" s="321">
        <f>SUM(O29:O30)</f>
        <v>0</v>
      </c>
      <c r="P31" s="321">
        <f>SUM(P29:P30)</f>
        <v>0</v>
      </c>
      <c r="Q31" s="474">
        <f>SUM(Q29:R30)</f>
        <v>0</v>
      </c>
      <c r="R31" s="475"/>
      <c r="S31" s="322">
        <f>SUM(S29:S30)</f>
        <v>0</v>
      </c>
      <c r="T31" s="322">
        <f>SUM(T29:T30)</f>
        <v>0</v>
      </c>
      <c r="U31" s="454">
        <f>SUM(U29:V30)</f>
        <v>0</v>
      </c>
      <c r="V31" s="454"/>
      <c r="W31" s="322">
        <f t="shared" ref="W31:X31" si="9">SUM(W29:W30)</f>
        <v>0</v>
      </c>
      <c r="X31" s="322">
        <f t="shared" si="9"/>
        <v>0</v>
      </c>
      <c r="Y31" s="454">
        <f>SUM(Y29:Z30)</f>
        <v>0</v>
      </c>
      <c r="Z31" s="454"/>
    </row>
    <row r="33" spans="13:25" ht="31.5" customHeight="1" x14ac:dyDescent="0.2">
      <c r="M33" s="138"/>
      <c r="N33" s="469"/>
      <c r="O33" s="209"/>
      <c r="P33" s="209"/>
      <c r="Q33" s="209"/>
      <c r="R33" s="209"/>
      <c r="S33" s="209"/>
      <c r="T33" s="209"/>
      <c r="U33" s="209"/>
      <c r="V33" s="209"/>
      <c r="W33" s="209"/>
      <c r="X33" s="138"/>
      <c r="Y33" s="138"/>
    </row>
    <row r="34" spans="13:25" ht="31.5" customHeight="1" x14ac:dyDescent="0.2">
      <c r="M34" s="138"/>
      <c r="N34" s="469"/>
      <c r="O34" s="210"/>
      <c r="P34" s="210"/>
      <c r="Q34" s="210"/>
      <c r="R34" s="210"/>
      <c r="S34" s="210"/>
      <c r="T34" s="210"/>
      <c r="U34" s="210"/>
      <c r="V34" s="210"/>
      <c r="W34" s="210"/>
      <c r="X34" s="138"/>
      <c r="Y34" s="138"/>
    </row>
    <row r="35" spans="13:25" ht="31.5" customHeight="1" x14ac:dyDescent="0.2">
      <c r="M35" s="138"/>
      <c r="N35" s="211"/>
      <c r="O35" s="212"/>
      <c r="P35" s="212"/>
      <c r="Q35" s="212"/>
      <c r="R35" s="212"/>
      <c r="S35" s="212"/>
      <c r="T35" s="212"/>
      <c r="U35" s="212"/>
      <c r="V35" s="212"/>
      <c r="W35" s="212"/>
      <c r="X35" s="138"/>
      <c r="Y35" s="138"/>
    </row>
    <row r="36" spans="13:25" ht="31.5" customHeight="1" x14ac:dyDescent="0.2">
      <c r="M36" s="138"/>
      <c r="N36" s="211"/>
      <c r="O36" s="212"/>
      <c r="P36" s="212"/>
      <c r="Q36" s="212"/>
      <c r="R36" s="212"/>
      <c r="S36" s="212"/>
      <c r="T36" s="212"/>
      <c r="U36" s="212"/>
      <c r="V36" s="212"/>
      <c r="W36" s="212"/>
      <c r="X36" s="138"/>
      <c r="Y36" s="138"/>
    </row>
    <row r="37" spans="13:25" ht="31.5" customHeight="1" x14ac:dyDescent="0.2">
      <c r="M37" s="138"/>
      <c r="N37" s="211"/>
      <c r="O37" s="212"/>
      <c r="P37" s="212"/>
      <c r="Q37" s="212"/>
      <c r="R37" s="212"/>
      <c r="S37" s="212"/>
      <c r="T37" s="212"/>
      <c r="U37" s="212"/>
      <c r="V37" s="212"/>
      <c r="W37" s="212"/>
      <c r="X37" s="138"/>
      <c r="Y37" s="138"/>
    </row>
    <row r="38" spans="13:25" ht="31.5" customHeight="1" x14ac:dyDescent="0.2"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</row>
  </sheetData>
  <mergeCells count="43">
    <mergeCell ref="L2:N2"/>
    <mergeCell ref="A27:J28"/>
    <mergeCell ref="A30:J31"/>
    <mergeCell ref="M27:N28"/>
    <mergeCell ref="M29:N29"/>
    <mergeCell ref="M30:N30"/>
    <mergeCell ref="M31:N31"/>
    <mergeCell ref="A29:G29"/>
    <mergeCell ref="J2:K2"/>
    <mergeCell ref="J3:K4"/>
    <mergeCell ref="L7:M7"/>
    <mergeCell ref="N33:N34"/>
    <mergeCell ref="Q29:R29"/>
    <mergeCell ref="Q30:R30"/>
    <mergeCell ref="Q31:R31"/>
    <mergeCell ref="N6:Y6"/>
    <mergeCell ref="Q28:R28"/>
    <mergeCell ref="U28:V28"/>
    <mergeCell ref="Y28:Z28"/>
    <mergeCell ref="W27:Z27"/>
    <mergeCell ref="S27:V27"/>
    <mergeCell ref="O27:R27"/>
    <mergeCell ref="Z6:AA7"/>
    <mergeCell ref="X7:Y7"/>
    <mergeCell ref="U29:V29"/>
    <mergeCell ref="U30:V30"/>
    <mergeCell ref="U31:V31"/>
    <mergeCell ref="Y29:Z29"/>
    <mergeCell ref="Y30:Z30"/>
    <mergeCell ref="Y31:Z31"/>
    <mergeCell ref="L3:W4"/>
    <mergeCell ref="A6:A8"/>
    <mergeCell ref="B7:C7"/>
    <mergeCell ref="D7:E7"/>
    <mergeCell ref="F7:G7"/>
    <mergeCell ref="H7:I7"/>
    <mergeCell ref="J7:K7"/>
    <mergeCell ref="N7:O7"/>
    <mergeCell ref="P7:Q7"/>
    <mergeCell ref="R7:S7"/>
    <mergeCell ref="V7:W7"/>
    <mergeCell ref="T7:U7"/>
    <mergeCell ref="B6:M6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scale="5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R32"/>
  <sheetViews>
    <sheetView view="pageBreakPreview" zoomScaleNormal="85" zoomScaleSheetLayoutView="100" workbookViewId="0">
      <selection activeCell="J20" sqref="J20"/>
    </sheetView>
  </sheetViews>
  <sheetFormatPr defaultRowHeight="31.5" customHeight="1" x14ac:dyDescent="0.2"/>
  <cols>
    <col min="1" max="1" width="13.88671875" style="109" customWidth="1"/>
    <col min="2" max="3" width="9.77734375" style="11" customWidth="1"/>
    <col min="4" max="4" width="15.77734375" style="11" customWidth="1"/>
    <col min="5" max="6" width="9.77734375" style="11" customWidth="1"/>
    <col min="7" max="7" width="15.77734375" style="11" customWidth="1"/>
    <col min="8" max="9" width="9.77734375" style="11" customWidth="1"/>
    <col min="10" max="10" width="15.77734375" style="11" customWidth="1"/>
    <col min="11" max="256" width="9" style="11"/>
    <col min="257" max="257" width="13.88671875" style="11" customWidth="1"/>
    <col min="258" max="259" width="9.77734375" style="11" customWidth="1"/>
    <col min="260" max="260" width="15.77734375" style="11" customWidth="1"/>
    <col min="261" max="262" width="9.77734375" style="11" customWidth="1"/>
    <col min="263" max="263" width="15.77734375" style="11" customWidth="1"/>
    <col min="264" max="265" width="9.77734375" style="11" customWidth="1"/>
    <col min="266" max="266" width="15.77734375" style="11" customWidth="1"/>
    <col min="267" max="512" width="9" style="11"/>
    <col min="513" max="513" width="13.88671875" style="11" customWidth="1"/>
    <col min="514" max="515" width="9.77734375" style="11" customWidth="1"/>
    <col min="516" max="516" width="15.77734375" style="11" customWidth="1"/>
    <col min="517" max="518" width="9.77734375" style="11" customWidth="1"/>
    <col min="519" max="519" width="15.77734375" style="11" customWidth="1"/>
    <col min="520" max="521" width="9.77734375" style="11" customWidth="1"/>
    <col min="522" max="522" width="15.77734375" style="11" customWidth="1"/>
    <col min="523" max="768" width="9" style="11"/>
    <col min="769" max="769" width="13.88671875" style="11" customWidth="1"/>
    <col min="770" max="771" width="9.77734375" style="11" customWidth="1"/>
    <col min="772" max="772" width="15.77734375" style="11" customWidth="1"/>
    <col min="773" max="774" width="9.77734375" style="11" customWidth="1"/>
    <col min="775" max="775" width="15.77734375" style="11" customWidth="1"/>
    <col min="776" max="777" width="9.77734375" style="11" customWidth="1"/>
    <col min="778" max="778" width="15.77734375" style="11" customWidth="1"/>
    <col min="779" max="1024" width="9" style="11"/>
    <col min="1025" max="1025" width="13.88671875" style="11" customWidth="1"/>
    <col min="1026" max="1027" width="9.77734375" style="11" customWidth="1"/>
    <col min="1028" max="1028" width="15.77734375" style="11" customWidth="1"/>
    <col min="1029" max="1030" width="9.77734375" style="11" customWidth="1"/>
    <col min="1031" max="1031" width="15.77734375" style="11" customWidth="1"/>
    <col min="1032" max="1033" width="9.77734375" style="11" customWidth="1"/>
    <col min="1034" max="1034" width="15.77734375" style="11" customWidth="1"/>
    <col min="1035" max="1280" width="9" style="11"/>
    <col min="1281" max="1281" width="13.88671875" style="11" customWidth="1"/>
    <col min="1282" max="1283" width="9.77734375" style="11" customWidth="1"/>
    <col min="1284" max="1284" width="15.77734375" style="11" customWidth="1"/>
    <col min="1285" max="1286" width="9.77734375" style="11" customWidth="1"/>
    <col min="1287" max="1287" width="15.77734375" style="11" customWidth="1"/>
    <col min="1288" max="1289" width="9.77734375" style="11" customWidth="1"/>
    <col min="1290" max="1290" width="15.77734375" style="11" customWidth="1"/>
    <col min="1291" max="1536" width="9" style="11"/>
    <col min="1537" max="1537" width="13.88671875" style="11" customWidth="1"/>
    <col min="1538" max="1539" width="9.77734375" style="11" customWidth="1"/>
    <col min="1540" max="1540" width="15.77734375" style="11" customWidth="1"/>
    <col min="1541" max="1542" width="9.77734375" style="11" customWidth="1"/>
    <col min="1543" max="1543" width="15.77734375" style="11" customWidth="1"/>
    <col min="1544" max="1545" width="9.77734375" style="11" customWidth="1"/>
    <col min="1546" max="1546" width="15.77734375" style="11" customWidth="1"/>
    <col min="1547" max="1792" width="9" style="11"/>
    <col min="1793" max="1793" width="13.88671875" style="11" customWidth="1"/>
    <col min="1794" max="1795" width="9.77734375" style="11" customWidth="1"/>
    <col min="1796" max="1796" width="15.77734375" style="11" customWidth="1"/>
    <col min="1797" max="1798" width="9.77734375" style="11" customWidth="1"/>
    <col min="1799" max="1799" width="15.77734375" style="11" customWidth="1"/>
    <col min="1800" max="1801" width="9.77734375" style="11" customWidth="1"/>
    <col min="1802" max="1802" width="15.77734375" style="11" customWidth="1"/>
    <col min="1803" max="2048" width="9" style="11"/>
    <col min="2049" max="2049" width="13.88671875" style="11" customWidth="1"/>
    <col min="2050" max="2051" width="9.77734375" style="11" customWidth="1"/>
    <col min="2052" max="2052" width="15.77734375" style="11" customWidth="1"/>
    <col min="2053" max="2054" width="9.77734375" style="11" customWidth="1"/>
    <col min="2055" max="2055" width="15.77734375" style="11" customWidth="1"/>
    <col min="2056" max="2057" width="9.77734375" style="11" customWidth="1"/>
    <col min="2058" max="2058" width="15.77734375" style="11" customWidth="1"/>
    <col min="2059" max="2304" width="9" style="11"/>
    <col min="2305" max="2305" width="13.88671875" style="11" customWidth="1"/>
    <col min="2306" max="2307" width="9.77734375" style="11" customWidth="1"/>
    <col min="2308" max="2308" width="15.77734375" style="11" customWidth="1"/>
    <col min="2309" max="2310" width="9.77734375" style="11" customWidth="1"/>
    <col min="2311" max="2311" width="15.77734375" style="11" customWidth="1"/>
    <col min="2312" max="2313" width="9.77734375" style="11" customWidth="1"/>
    <col min="2314" max="2314" width="15.77734375" style="11" customWidth="1"/>
    <col min="2315" max="2560" width="9" style="11"/>
    <col min="2561" max="2561" width="13.88671875" style="11" customWidth="1"/>
    <col min="2562" max="2563" width="9.77734375" style="11" customWidth="1"/>
    <col min="2564" max="2564" width="15.77734375" style="11" customWidth="1"/>
    <col min="2565" max="2566" width="9.77734375" style="11" customWidth="1"/>
    <col min="2567" max="2567" width="15.77734375" style="11" customWidth="1"/>
    <col min="2568" max="2569" width="9.77734375" style="11" customWidth="1"/>
    <col min="2570" max="2570" width="15.77734375" style="11" customWidth="1"/>
    <col min="2571" max="2816" width="9" style="11"/>
    <col min="2817" max="2817" width="13.88671875" style="11" customWidth="1"/>
    <col min="2818" max="2819" width="9.77734375" style="11" customWidth="1"/>
    <col min="2820" max="2820" width="15.77734375" style="11" customWidth="1"/>
    <col min="2821" max="2822" width="9.77734375" style="11" customWidth="1"/>
    <col min="2823" max="2823" width="15.77734375" style="11" customWidth="1"/>
    <col min="2824" max="2825" width="9.77734375" style="11" customWidth="1"/>
    <col min="2826" max="2826" width="15.77734375" style="11" customWidth="1"/>
    <col min="2827" max="3072" width="9" style="11"/>
    <col min="3073" max="3073" width="13.88671875" style="11" customWidth="1"/>
    <col min="3074" max="3075" width="9.77734375" style="11" customWidth="1"/>
    <col min="3076" max="3076" width="15.77734375" style="11" customWidth="1"/>
    <col min="3077" max="3078" width="9.77734375" style="11" customWidth="1"/>
    <col min="3079" max="3079" width="15.77734375" style="11" customWidth="1"/>
    <col min="3080" max="3081" width="9.77734375" style="11" customWidth="1"/>
    <col min="3082" max="3082" width="15.77734375" style="11" customWidth="1"/>
    <col min="3083" max="3328" width="9" style="11"/>
    <col min="3329" max="3329" width="13.88671875" style="11" customWidth="1"/>
    <col min="3330" max="3331" width="9.77734375" style="11" customWidth="1"/>
    <col min="3332" max="3332" width="15.77734375" style="11" customWidth="1"/>
    <col min="3333" max="3334" width="9.77734375" style="11" customWidth="1"/>
    <col min="3335" max="3335" width="15.77734375" style="11" customWidth="1"/>
    <col min="3336" max="3337" width="9.77734375" style="11" customWidth="1"/>
    <col min="3338" max="3338" width="15.77734375" style="11" customWidth="1"/>
    <col min="3339" max="3584" width="9" style="11"/>
    <col min="3585" max="3585" width="13.88671875" style="11" customWidth="1"/>
    <col min="3586" max="3587" width="9.77734375" style="11" customWidth="1"/>
    <col min="3588" max="3588" width="15.77734375" style="11" customWidth="1"/>
    <col min="3589" max="3590" width="9.77734375" style="11" customWidth="1"/>
    <col min="3591" max="3591" width="15.77734375" style="11" customWidth="1"/>
    <col min="3592" max="3593" width="9.77734375" style="11" customWidth="1"/>
    <col min="3594" max="3594" width="15.77734375" style="11" customWidth="1"/>
    <col min="3595" max="3840" width="9" style="11"/>
    <col min="3841" max="3841" width="13.88671875" style="11" customWidth="1"/>
    <col min="3842" max="3843" width="9.77734375" style="11" customWidth="1"/>
    <col min="3844" max="3844" width="15.77734375" style="11" customWidth="1"/>
    <col min="3845" max="3846" width="9.77734375" style="11" customWidth="1"/>
    <col min="3847" max="3847" width="15.77734375" style="11" customWidth="1"/>
    <col min="3848" max="3849" width="9.77734375" style="11" customWidth="1"/>
    <col min="3850" max="3850" width="15.77734375" style="11" customWidth="1"/>
    <col min="3851" max="4096" width="9" style="11"/>
    <col min="4097" max="4097" width="13.88671875" style="11" customWidth="1"/>
    <col min="4098" max="4099" width="9.77734375" style="11" customWidth="1"/>
    <col min="4100" max="4100" width="15.77734375" style="11" customWidth="1"/>
    <col min="4101" max="4102" width="9.77734375" style="11" customWidth="1"/>
    <col min="4103" max="4103" width="15.77734375" style="11" customWidth="1"/>
    <col min="4104" max="4105" width="9.77734375" style="11" customWidth="1"/>
    <col min="4106" max="4106" width="15.77734375" style="11" customWidth="1"/>
    <col min="4107" max="4352" width="9" style="11"/>
    <col min="4353" max="4353" width="13.88671875" style="11" customWidth="1"/>
    <col min="4354" max="4355" width="9.77734375" style="11" customWidth="1"/>
    <col min="4356" max="4356" width="15.77734375" style="11" customWidth="1"/>
    <col min="4357" max="4358" width="9.77734375" style="11" customWidth="1"/>
    <col min="4359" max="4359" width="15.77734375" style="11" customWidth="1"/>
    <col min="4360" max="4361" width="9.77734375" style="11" customWidth="1"/>
    <col min="4362" max="4362" width="15.77734375" style="11" customWidth="1"/>
    <col min="4363" max="4608" width="9" style="11"/>
    <col min="4609" max="4609" width="13.88671875" style="11" customWidth="1"/>
    <col min="4610" max="4611" width="9.77734375" style="11" customWidth="1"/>
    <col min="4612" max="4612" width="15.77734375" style="11" customWidth="1"/>
    <col min="4613" max="4614" width="9.77734375" style="11" customWidth="1"/>
    <col min="4615" max="4615" width="15.77734375" style="11" customWidth="1"/>
    <col min="4616" max="4617" width="9.77734375" style="11" customWidth="1"/>
    <col min="4618" max="4618" width="15.77734375" style="11" customWidth="1"/>
    <col min="4619" max="4864" width="9" style="11"/>
    <col min="4865" max="4865" width="13.88671875" style="11" customWidth="1"/>
    <col min="4866" max="4867" width="9.77734375" style="11" customWidth="1"/>
    <col min="4868" max="4868" width="15.77734375" style="11" customWidth="1"/>
    <col min="4869" max="4870" width="9.77734375" style="11" customWidth="1"/>
    <col min="4871" max="4871" width="15.77734375" style="11" customWidth="1"/>
    <col min="4872" max="4873" width="9.77734375" style="11" customWidth="1"/>
    <col min="4874" max="4874" width="15.77734375" style="11" customWidth="1"/>
    <col min="4875" max="5120" width="9" style="11"/>
    <col min="5121" max="5121" width="13.88671875" style="11" customWidth="1"/>
    <col min="5122" max="5123" width="9.77734375" style="11" customWidth="1"/>
    <col min="5124" max="5124" width="15.77734375" style="11" customWidth="1"/>
    <col min="5125" max="5126" width="9.77734375" style="11" customWidth="1"/>
    <col min="5127" max="5127" width="15.77734375" style="11" customWidth="1"/>
    <col min="5128" max="5129" width="9.77734375" style="11" customWidth="1"/>
    <col min="5130" max="5130" width="15.77734375" style="11" customWidth="1"/>
    <col min="5131" max="5376" width="9" style="11"/>
    <col min="5377" max="5377" width="13.88671875" style="11" customWidth="1"/>
    <col min="5378" max="5379" width="9.77734375" style="11" customWidth="1"/>
    <col min="5380" max="5380" width="15.77734375" style="11" customWidth="1"/>
    <col min="5381" max="5382" width="9.77734375" style="11" customWidth="1"/>
    <col min="5383" max="5383" width="15.77734375" style="11" customWidth="1"/>
    <col min="5384" max="5385" width="9.77734375" style="11" customWidth="1"/>
    <col min="5386" max="5386" width="15.77734375" style="11" customWidth="1"/>
    <col min="5387" max="5632" width="9" style="11"/>
    <col min="5633" max="5633" width="13.88671875" style="11" customWidth="1"/>
    <col min="5634" max="5635" width="9.77734375" style="11" customWidth="1"/>
    <col min="5636" max="5636" width="15.77734375" style="11" customWidth="1"/>
    <col min="5637" max="5638" width="9.77734375" style="11" customWidth="1"/>
    <col min="5639" max="5639" width="15.77734375" style="11" customWidth="1"/>
    <col min="5640" max="5641" width="9.77734375" style="11" customWidth="1"/>
    <col min="5642" max="5642" width="15.77734375" style="11" customWidth="1"/>
    <col min="5643" max="5888" width="9" style="11"/>
    <col min="5889" max="5889" width="13.88671875" style="11" customWidth="1"/>
    <col min="5890" max="5891" width="9.77734375" style="11" customWidth="1"/>
    <col min="5892" max="5892" width="15.77734375" style="11" customWidth="1"/>
    <col min="5893" max="5894" width="9.77734375" style="11" customWidth="1"/>
    <col min="5895" max="5895" width="15.77734375" style="11" customWidth="1"/>
    <col min="5896" max="5897" width="9.77734375" style="11" customWidth="1"/>
    <col min="5898" max="5898" width="15.77734375" style="11" customWidth="1"/>
    <col min="5899" max="6144" width="9" style="11"/>
    <col min="6145" max="6145" width="13.88671875" style="11" customWidth="1"/>
    <col min="6146" max="6147" width="9.77734375" style="11" customWidth="1"/>
    <col min="6148" max="6148" width="15.77734375" style="11" customWidth="1"/>
    <col min="6149" max="6150" width="9.77734375" style="11" customWidth="1"/>
    <col min="6151" max="6151" width="15.77734375" style="11" customWidth="1"/>
    <col min="6152" max="6153" width="9.77734375" style="11" customWidth="1"/>
    <col min="6154" max="6154" width="15.77734375" style="11" customWidth="1"/>
    <col min="6155" max="6400" width="9" style="11"/>
    <col min="6401" max="6401" width="13.88671875" style="11" customWidth="1"/>
    <col min="6402" max="6403" width="9.77734375" style="11" customWidth="1"/>
    <col min="6404" max="6404" width="15.77734375" style="11" customWidth="1"/>
    <col min="6405" max="6406" width="9.77734375" style="11" customWidth="1"/>
    <col min="6407" max="6407" width="15.77734375" style="11" customWidth="1"/>
    <col min="6408" max="6409" width="9.77734375" style="11" customWidth="1"/>
    <col min="6410" max="6410" width="15.77734375" style="11" customWidth="1"/>
    <col min="6411" max="6656" width="9" style="11"/>
    <col min="6657" max="6657" width="13.88671875" style="11" customWidth="1"/>
    <col min="6658" max="6659" width="9.77734375" style="11" customWidth="1"/>
    <col min="6660" max="6660" width="15.77734375" style="11" customWidth="1"/>
    <col min="6661" max="6662" width="9.77734375" style="11" customWidth="1"/>
    <col min="6663" max="6663" width="15.77734375" style="11" customWidth="1"/>
    <col min="6664" max="6665" width="9.77734375" style="11" customWidth="1"/>
    <col min="6666" max="6666" width="15.77734375" style="11" customWidth="1"/>
    <col min="6667" max="6912" width="9" style="11"/>
    <col min="6913" max="6913" width="13.88671875" style="11" customWidth="1"/>
    <col min="6914" max="6915" width="9.77734375" style="11" customWidth="1"/>
    <col min="6916" max="6916" width="15.77734375" style="11" customWidth="1"/>
    <col min="6917" max="6918" width="9.77734375" style="11" customWidth="1"/>
    <col min="6919" max="6919" width="15.77734375" style="11" customWidth="1"/>
    <col min="6920" max="6921" width="9.77734375" style="11" customWidth="1"/>
    <col min="6922" max="6922" width="15.77734375" style="11" customWidth="1"/>
    <col min="6923" max="7168" width="9" style="11"/>
    <col min="7169" max="7169" width="13.88671875" style="11" customWidth="1"/>
    <col min="7170" max="7171" width="9.77734375" style="11" customWidth="1"/>
    <col min="7172" max="7172" width="15.77734375" style="11" customWidth="1"/>
    <col min="7173" max="7174" width="9.77734375" style="11" customWidth="1"/>
    <col min="7175" max="7175" width="15.77734375" style="11" customWidth="1"/>
    <col min="7176" max="7177" width="9.77734375" style="11" customWidth="1"/>
    <col min="7178" max="7178" width="15.77734375" style="11" customWidth="1"/>
    <col min="7179" max="7424" width="9" style="11"/>
    <col min="7425" max="7425" width="13.88671875" style="11" customWidth="1"/>
    <col min="7426" max="7427" width="9.77734375" style="11" customWidth="1"/>
    <col min="7428" max="7428" width="15.77734375" style="11" customWidth="1"/>
    <col min="7429" max="7430" width="9.77734375" style="11" customWidth="1"/>
    <col min="7431" max="7431" width="15.77734375" style="11" customWidth="1"/>
    <col min="7432" max="7433" width="9.77734375" style="11" customWidth="1"/>
    <col min="7434" max="7434" width="15.77734375" style="11" customWidth="1"/>
    <col min="7435" max="7680" width="9" style="11"/>
    <col min="7681" max="7681" width="13.88671875" style="11" customWidth="1"/>
    <col min="7682" max="7683" width="9.77734375" style="11" customWidth="1"/>
    <col min="7684" max="7684" width="15.77734375" style="11" customWidth="1"/>
    <col min="7685" max="7686" width="9.77734375" style="11" customWidth="1"/>
    <col min="7687" max="7687" width="15.77734375" style="11" customWidth="1"/>
    <col min="7688" max="7689" width="9.77734375" style="11" customWidth="1"/>
    <col min="7690" max="7690" width="15.77734375" style="11" customWidth="1"/>
    <col min="7691" max="7936" width="9" style="11"/>
    <col min="7937" max="7937" width="13.88671875" style="11" customWidth="1"/>
    <col min="7938" max="7939" width="9.77734375" style="11" customWidth="1"/>
    <col min="7940" max="7940" width="15.77734375" style="11" customWidth="1"/>
    <col min="7941" max="7942" width="9.77734375" style="11" customWidth="1"/>
    <col min="7943" max="7943" width="15.77734375" style="11" customWidth="1"/>
    <col min="7944" max="7945" width="9.77734375" style="11" customWidth="1"/>
    <col min="7946" max="7946" width="15.77734375" style="11" customWidth="1"/>
    <col min="7947" max="8192" width="9" style="11"/>
    <col min="8193" max="8193" width="13.88671875" style="11" customWidth="1"/>
    <col min="8194" max="8195" width="9.77734375" style="11" customWidth="1"/>
    <col min="8196" max="8196" width="15.77734375" style="11" customWidth="1"/>
    <col min="8197" max="8198" width="9.77734375" style="11" customWidth="1"/>
    <col min="8199" max="8199" width="15.77734375" style="11" customWidth="1"/>
    <col min="8200" max="8201" width="9.77734375" style="11" customWidth="1"/>
    <col min="8202" max="8202" width="15.77734375" style="11" customWidth="1"/>
    <col min="8203" max="8448" width="9" style="11"/>
    <col min="8449" max="8449" width="13.88671875" style="11" customWidth="1"/>
    <col min="8450" max="8451" width="9.77734375" style="11" customWidth="1"/>
    <col min="8452" max="8452" width="15.77734375" style="11" customWidth="1"/>
    <col min="8453" max="8454" width="9.77734375" style="11" customWidth="1"/>
    <col min="8455" max="8455" width="15.77734375" style="11" customWidth="1"/>
    <col min="8456" max="8457" width="9.77734375" style="11" customWidth="1"/>
    <col min="8458" max="8458" width="15.77734375" style="11" customWidth="1"/>
    <col min="8459" max="8704" width="9" style="11"/>
    <col min="8705" max="8705" width="13.88671875" style="11" customWidth="1"/>
    <col min="8706" max="8707" width="9.77734375" style="11" customWidth="1"/>
    <col min="8708" max="8708" width="15.77734375" style="11" customWidth="1"/>
    <col min="8709" max="8710" width="9.77734375" style="11" customWidth="1"/>
    <col min="8711" max="8711" width="15.77734375" style="11" customWidth="1"/>
    <col min="8712" max="8713" width="9.77734375" style="11" customWidth="1"/>
    <col min="8714" max="8714" width="15.77734375" style="11" customWidth="1"/>
    <col min="8715" max="8960" width="9" style="11"/>
    <col min="8961" max="8961" width="13.88671875" style="11" customWidth="1"/>
    <col min="8962" max="8963" width="9.77734375" style="11" customWidth="1"/>
    <col min="8964" max="8964" width="15.77734375" style="11" customWidth="1"/>
    <col min="8965" max="8966" width="9.77734375" style="11" customWidth="1"/>
    <col min="8967" max="8967" width="15.77734375" style="11" customWidth="1"/>
    <col min="8968" max="8969" width="9.77734375" style="11" customWidth="1"/>
    <col min="8970" max="8970" width="15.77734375" style="11" customWidth="1"/>
    <col min="8971" max="9216" width="9" style="11"/>
    <col min="9217" max="9217" width="13.88671875" style="11" customWidth="1"/>
    <col min="9218" max="9219" width="9.77734375" style="11" customWidth="1"/>
    <col min="9220" max="9220" width="15.77734375" style="11" customWidth="1"/>
    <col min="9221" max="9222" width="9.77734375" style="11" customWidth="1"/>
    <col min="9223" max="9223" width="15.77734375" style="11" customWidth="1"/>
    <col min="9224" max="9225" width="9.77734375" style="11" customWidth="1"/>
    <col min="9226" max="9226" width="15.77734375" style="11" customWidth="1"/>
    <col min="9227" max="9472" width="9" style="11"/>
    <col min="9473" max="9473" width="13.88671875" style="11" customWidth="1"/>
    <col min="9474" max="9475" width="9.77734375" style="11" customWidth="1"/>
    <col min="9476" max="9476" width="15.77734375" style="11" customWidth="1"/>
    <col min="9477" max="9478" width="9.77734375" style="11" customWidth="1"/>
    <col min="9479" max="9479" width="15.77734375" style="11" customWidth="1"/>
    <col min="9480" max="9481" width="9.77734375" style="11" customWidth="1"/>
    <col min="9482" max="9482" width="15.77734375" style="11" customWidth="1"/>
    <col min="9483" max="9728" width="9" style="11"/>
    <col min="9729" max="9729" width="13.88671875" style="11" customWidth="1"/>
    <col min="9730" max="9731" width="9.77734375" style="11" customWidth="1"/>
    <col min="9732" max="9732" width="15.77734375" style="11" customWidth="1"/>
    <col min="9733" max="9734" width="9.77734375" style="11" customWidth="1"/>
    <col min="9735" max="9735" width="15.77734375" style="11" customWidth="1"/>
    <col min="9736" max="9737" width="9.77734375" style="11" customWidth="1"/>
    <col min="9738" max="9738" width="15.77734375" style="11" customWidth="1"/>
    <col min="9739" max="9984" width="9" style="11"/>
    <col min="9985" max="9985" width="13.88671875" style="11" customWidth="1"/>
    <col min="9986" max="9987" width="9.77734375" style="11" customWidth="1"/>
    <col min="9988" max="9988" width="15.77734375" style="11" customWidth="1"/>
    <col min="9989" max="9990" width="9.77734375" style="11" customWidth="1"/>
    <col min="9991" max="9991" width="15.77734375" style="11" customWidth="1"/>
    <col min="9992" max="9993" width="9.77734375" style="11" customWidth="1"/>
    <col min="9994" max="9994" width="15.77734375" style="11" customWidth="1"/>
    <col min="9995" max="10240" width="9" style="11"/>
    <col min="10241" max="10241" width="13.88671875" style="11" customWidth="1"/>
    <col min="10242" max="10243" width="9.77734375" style="11" customWidth="1"/>
    <col min="10244" max="10244" width="15.77734375" style="11" customWidth="1"/>
    <col min="10245" max="10246" width="9.77734375" style="11" customWidth="1"/>
    <col min="10247" max="10247" width="15.77734375" style="11" customWidth="1"/>
    <col min="10248" max="10249" width="9.77734375" style="11" customWidth="1"/>
    <col min="10250" max="10250" width="15.77734375" style="11" customWidth="1"/>
    <col min="10251" max="10496" width="9" style="11"/>
    <col min="10497" max="10497" width="13.88671875" style="11" customWidth="1"/>
    <col min="10498" max="10499" width="9.77734375" style="11" customWidth="1"/>
    <col min="10500" max="10500" width="15.77734375" style="11" customWidth="1"/>
    <col min="10501" max="10502" width="9.77734375" style="11" customWidth="1"/>
    <col min="10503" max="10503" width="15.77734375" style="11" customWidth="1"/>
    <col min="10504" max="10505" width="9.77734375" style="11" customWidth="1"/>
    <col min="10506" max="10506" width="15.77734375" style="11" customWidth="1"/>
    <col min="10507" max="10752" width="9" style="11"/>
    <col min="10753" max="10753" width="13.88671875" style="11" customWidth="1"/>
    <col min="10754" max="10755" width="9.77734375" style="11" customWidth="1"/>
    <col min="10756" max="10756" width="15.77734375" style="11" customWidth="1"/>
    <col min="10757" max="10758" width="9.77734375" style="11" customWidth="1"/>
    <col min="10759" max="10759" width="15.77734375" style="11" customWidth="1"/>
    <col min="10760" max="10761" width="9.77734375" style="11" customWidth="1"/>
    <col min="10762" max="10762" width="15.77734375" style="11" customWidth="1"/>
    <col min="10763" max="11008" width="9" style="11"/>
    <col min="11009" max="11009" width="13.88671875" style="11" customWidth="1"/>
    <col min="11010" max="11011" width="9.77734375" style="11" customWidth="1"/>
    <col min="11012" max="11012" width="15.77734375" style="11" customWidth="1"/>
    <col min="11013" max="11014" width="9.77734375" style="11" customWidth="1"/>
    <col min="11015" max="11015" width="15.77734375" style="11" customWidth="1"/>
    <col min="11016" max="11017" width="9.77734375" style="11" customWidth="1"/>
    <col min="11018" max="11018" width="15.77734375" style="11" customWidth="1"/>
    <col min="11019" max="11264" width="9" style="11"/>
    <col min="11265" max="11265" width="13.88671875" style="11" customWidth="1"/>
    <col min="11266" max="11267" width="9.77734375" style="11" customWidth="1"/>
    <col min="11268" max="11268" width="15.77734375" style="11" customWidth="1"/>
    <col min="11269" max="11270" width="9.77734375" style="11" customWidth="1"/>
    <col min="11271" max="11271" width="15.77734375" style="11" customWidth="1"/>
    <col min="11272" max="11273" width="9.77734375" style="11" customWidth="1"/>
    <col min="11274" max="11274" width="15.77734375" style="11" customWidth="1"/>
    <col min="11275" max="11520" width="9" style="11"/>
    <col min="11521" max="11521" width="13.88671875" style="11" customWidth="1"/>
    <col min="11522" max="11523" width="9.77734375" style="11" customWidth="1"/>
    <col min="11524" max="11524" width="15.77734375" style="11" customWidth="1"/>
    <col min="11525" max="11526" width="9.77734375" style="11" customWidth="1"/>
    <col min="11527" max="11527" width="15.77734375" style="11" customWidth="1"/>
    <col min="11528" max="11529" width="9.77734375" style="11" customWidth="1"/>
    <col min="11530" max="11530" width="15.77734375" style="11" customWidth="1"/>
    <col min="11531" max="11776" width="9" style="11"/>
    <col min="11777" max="11777" width="13.88671875" style="11" customWidth="1"/>
    <col min="11778" max="11779" width="9.77734375" style="11" customWidth="1"/>
    <col min="11780" max="11780" width="15.77734375" style="11" customWidth="1"/>
    <col min="11781" max="11782" width="9.77734375" style="11" customWidth="1"/>
    <col min="11783" max="11783" width="15.77734375" style="11" customWidth="1"/>
    <col min="11784" max="11785" width="9.77734375" style="11" customWidth="1"/>
    <col min="11786" max="11786" width="15.77734375" style="11" customWidth="1"/>
    <col min="11787" max="12032" width="9" style="11"/>
    <col min="12033" max="12033" width="13.88671875" style="11" customWidth="1"/>
    <col min="12034" max="12035" width="9.77734375" style="11" customWidth="1"/>
    <col min="12036" max="12036" width="15.77734375" style="11" customWidth="1"/>
    <col min="12037" max="12038" width="9.77734375" style="11" customWidth="1"/>
    <col min="12039" max="12039" width="15.77734375" style="11" customWidth="1"/>
    <col min="12040" max="12041" width="9.77734375" style="11" customWidth="1"/>
    <col min="12042" max="12042" width="15.77734375" style="11" customWidth="1"/>
    <col min="12043" max="12288" width="9" style="11"/>
    <col min="12289" max="12289" width="13.88671875" style="11" customWidth="1"/>
    <col min="12290" max="12291" width="9.77734375" style="11" customWidth="1"/>
    <col min="12292" max="12292" width="15.77734375" style="11" customWidth="1"/>
    <col min="12293" max="12294" width="9.77734375" style="11" customWidth="1"/>
    <col min="12295" max="12295" width="15.77734375" style="11" customWidth="1"/>
    <col min="12296" max="12297" width="9.77734375" style="11" customWidth="1"/>
    <col min="12298" max="12298" width="15.77734375" style="11" customWidth="1"/>
    <col min="12299" max="12544" width="9" style="11"/>
    <col min="12545" max="12545" width="13.88671875" style="11" customWidth="1"/>
    <col min="12546" max="12547" width="9.77734375" style="11" customWidth="1"/>
    <col min="12548" max="12548" width="15.77734375" style="11" customWidth="1"/>
    <col min="12549" max="12550" width="9.77734375" style="11" customWidth="1"/>
    <col min="12551" max="12551" width="15.77734375" style="11" customWidth="1"/>
    <col min="12552" max="12553" width="9.77734375" style="11" customWidth="1"/>
    <col min="12554" max="12554" width="15.77734375" style="11" customWidth="1"/>
    <col min="12555" max="12800" width="9" style="11"/>
    <col min="12801" max="12801" width="13.88671875" style="11" customWidth="1"/>
    <col min="12802" max="12803" width="9.77734375" style="11" customWidth="1"/>
    <col min="12804" max="12804" width="15.77734375" style="11" customWidth="1"/>
    <col min="12805" max="12806" width="9.77734375" style="11" customWidth="1"/>
    <col min="12807" max="12807" width="15.77734375" style="11" customWidth="1"/>
    <col min="12808" max="12809" width="9.77734375" style="11" customWidth="1"/>
    <col min="12810" max="12810" width="15.77734375" style="11" customWidth="1"/>
    <col min="12811" max="13056" width="9" style="11"/>
    <col min="13057" max="13057" width="13.88671875" style="11" customWidth="1"/>
    <col min="13058" max="13059" width="9.77734375" style="11" customWidth="1"/>
    <col min="13060" max="13060" width="15.77734375" style="11" customWidth="1"/>
    <col min="13061" max="13062" width="9.77734375" style="11" customWidth="1"/>
    <col min="13063" max="13063" width="15.77734375" style="11" customWidth="1"/>
    <col min="13064" max="13065" width="9.77734375" style="11" customWidth="1"/>
    <col min="13066" max="13066" width="15.77734375" style="11" customWidth="1"/>
    <col min="13067" max="13312" width="9" style="11"/>
    <col min="13313" max="13313" width="13.88671875" style="11" customWidth="1"/>
    <col min="13314" max="13315" width="9.77734375" style="11" customWidth="1"/>
    <col min="13316" max="13316" width="15.77734375" style="11" customWidth="1"/>
    <col min="13317" max="13318" width="9.77734375" style="11" customWidth="1"/>
    <col min="13319" max="13319" width="15.77734375" style="11" customWidth="1"/>
    <col min="13320" max="13321" width="9.77734375" style="11" customWidth="1"/>
    <col min="13322" max="13322" width="15.77734375" style="11" customWidth="1"/>
    <col min="13323" max="13568" width="9" style="11"/>
    <col min="13569" max="13569" width="13.88671875" style="11" customWidth="1"/>
    <col min="13570" max="13571" width="9.77734375" style="11" customWidth="1"/>
    <col min="13572" max="13572" width="15.77734375" style="11" customWidth="1"/>
    <col min="13573" max="13574" width="9.77734375" style="11" customWidth="1"/>
    <col min="13575" max="13575" width="15.77734375" style="11" customWidth="1"/>
    <col min="13576" max="13577" width="9.77734375" style="11" customWidth="1"/>
    <col min="13578" max="13578" width="15.77734375" style="11" customWidth="1"/>
    <col min="13579" max="13824" width="9" style="11"/>
    <col min="13825" max="13825" width="13.88671875" style="11" customWidth="1"/>
    <col min="13826" max="13827" width="9.77734375" style="11" customWidth="1"/>
    <col min="13828" max="13828" width="15.77734375" style="11" customWidth="1"/>
    <col min="13829" max="13830" width="9.77734375" style="11" customWidth="1"/>
    <col min="13831" max="13831" width="15.77734375" style="11" customWidth="1"/>
    <col min="13832" max="13833" width="9.77734375" style="11" customWidth="1"/>
    <col min="13834" max="13834" width="15.77734375" style="11" customWidth="1"/>
    <col min="13835" max="14080" width="9" style="11"/>
    <col min="14081" max="14081" width="13.88671875" style="11" customWidth="1"/>
    <col min="14082" max="14083" width="9.77734375" style="11" customWidth="1"/>
    <col min="14084" max="14084" width="15.77734375" style="11" customWidth="1"/>
    <col min="14085" max="14086" width="9.77734375" style="11" customWidth="1"/>
    <col min="14087" max="14087" width="15.77734375" style="11" customWidth="1"/>
    <col min="14088" max="14089" width="9.77734375" style="11" customWidth="1"/>
    <col min="14090" max="14090" width="15.77734375" style="11" customWidth="1"/>
    <col min="14091" max="14336" width="9" style="11"/>
    <col min="14337" max="14337" width="13.88671875" style="11" customWidth="1"/>
    <col min="14338" max="14339" width="9.77734375" style="11" customWidth="1"/>
    <col min="14340" max="14340" width="15.77734375" style="11" customWidth="1"/>
    <col min="14341" max="14342" width="9.77734375" style="11" customWidth="1"/>
    <col min="14343" max="14343" width="15.77734375" style="11" customWidth="1"/>
    <col min="14344" max="14345" width="9.77734375" style="11" customWidth="1"/>
    <col min="14346" max="14346" width="15.77734375" style="11" customWidth="1"/>
    <col min="14347" max="14592" width="9" style="11"/>
    <col min="14593" max="14593" width="13.88671875" style="11" customWidth="1"/>
    <col min="14594" max="14595" width="9.77734375" style="11" customWidth="1"/>
    <col min="14596" max="14596" width="15.77734375" style="11" customWidth="1"/>
    <col min="14597" max="14598" width="9.77734375" style="11" customWidth="1"/>
    <col min="14599" max="14599" width="15.77734375" style="11" customWidth="1"/>
    <col min="14600" max="14601" width="9.77734375" style="11" customWidth="1"/>
    <col min="14602" max="14602" width="15.77734375" style="11" customWidth="1"/>
    <col min="14603" max="14848" width="9" style="11"/>
    <col min="14849" max="14849" width="13.88671875" style="11" customWidth="1"/>
    <col min="14850" max="14851" width="9.77734375" style="11" customWidth="1"/>
    <col min="14852" max="14852" width="15.77734375" style="11" customWidth="1"/>
    <col min="14853" max="14854" width="9.77734375" style="11" customWidth="1"/>
    <col min="14855" max="14855" width="15.77734375" style="11" customWidth="1"/>
    <col min="14856" max="14857" width="9.77734375" style="11" customWidth="1"/>
    <col min="14858" max="14858" width="15.77734375" style="11" customWidth="1"/>
    <col min="14859" max="15104" width="9" style="11"/>
    <col min="15105" max="15105" width="13.88671875" style="11" customWidth="1"/>
    <col min="15106" max="15107" width="9.77734375" style="11" customWidth="1"/>
    <col min="15108" max="15108" width="15.77734375" style="11" customWidth="1"/>
    <col min="15109" max="15110" width="9.77734375" style="11" customWidth="1"/>
    <col min="15111" max="15111" width="15.77734375" style="11" customWidth="1"/>
    <col min="15112" max="15113" width="9.77734375" style="11" customWidth="1"/>
    <col min="15114" max="15114" width="15.77734375" style="11" customWidth="1"/>
    <col min="15115" max="15360" width="9" style="11"/>
    <col min="15361" max="15361" width="13.88671875" style="11" customWidth="1"/>
    <col min="15362" max="15363" width="9.77734375" style="11" customWidth="1"/>
    <col min="15364" max="15364" width="15.77734375" style="11" customWidth="1"/>
    <col min="15365" max="15366" width="9.77734375" style="11" customWidth="1"/>
    <col min="15367" max="15367" width="15.77734375" style="11" customWidth="1"/>
    <col min="15368" max="15369" width="9.77734375" style="11" customWidth="1"/>
    <col min="15370" max="15370" width="15.77734375" style="11" customWidth="1"/>
    <col min="15371" max="15616" width="9" style="11"/>
    <col min="15617" max="15617" width="13.88671875" style="11" customWidth="1"/>
    <col min="15618" max="15619" width="9.77734375" style="11" customWidth="1"/>
    <col min="15620" max="15620" width="15.77734375" style="11" customWidth="1"/>
    <col min="15621" max="15622" width="9.77734375" style="11" customWidth="1"/>
    <col min="15623" max="15623" width="15.77734375" style="11" customWidth="1"/>
    <col min="15624" max="15625" width="9.77734375" style="11" customWidth="1"/>
    <col min="15626" max="15626" width="15.77734375" style="11" customWidth="1"/>
    <col min="15627" max="15872" width="9" style="11"/>
    <col min="15873" max="15873" width="13.88671875" style="11" customWidth="1"/>
    <col min="15874" max="15875" width="9.77734375" style="11" customWidth="1"/>
    <col min="15876" max="15876" width="15.77734375" style="11" customWidth="1"/>
    <col min="15877" max="15878" width="9.77734375" style="11" customWidth="1"/>
    <col min="15879" max="15879" width="15.77734375" style="11" customWidth="1"/>
    <col min="15880" max="15881" width="9.77734375" style="11" customWidth="1"/>
    <col min="15882" max="15882" width="15.77734375" style="11" customWidth="1"/>
    <col min="15883" max="16128" width="9" style="11"/>
    <col min="16129" max="16129" width="13.88671875" style="11" customWidth="1"/>
    <col min="16130" max="16131" width="9.77734375" style="11" customWidth="1"/>
    <col min="16132" max="16132" width="15.77734375" style="11" customWidth="1"/>
    <col min="16133" max="16134" width="9.77734375" style="11" customWidth="1"/>
    <col min="16135" max="16135" width="15.77734375" style="11" customWidth="1"/>
    <col min="16136" max="16137" width="9.77734375" style="11" customWidth="1"/>
    <col min="16138" max="16138" width="15.77734375" style="11" customWidth="1"/>
    <col min="16139" max="16384" width="9" style="11"/>
  </cols>
  <sheetData>
    <row r="1" spans="1:18" ht="16.2" x14ac:dyDescent="0.2">
      <c r="A1" s="122" t="s">
        <v>23</v>
      </c>
    </row>
    <row r="2" spans="1:18" ht="29.4" customHeight="1" x14ac:dyDescent="0.2">
      <c r="A2" s="121" t="s">
        <v>24</v>
      </c>
      <c r="D2" s="272" t="s">
        <v>25</v>
      </c>
      <c r="E2" s="511" t="str">
        <f>'様式第3号（温泉施設）'!L2</f>
        <v>令和7年度</v>
      </c>
      <c r="F2" s="511"/>
    </row>
    <row r="3" spans="1:18" ht="25.2" customHeight="1" x14ac:dyDescent="0.2">
      <c r="A3" s="106" t="s">
        <v>91</v>
      </c>
      <c r="D3" s="507" t="s">
        <v>26</v>
      </c>
      <c r="E3" s="512">
        <f>様式第1号!D17</f>
        <v>0</v>
      </c>
      <c r="F3" s="513"/>
      <c r="G3" s="513"/>
      <c r="H3" s="513"/>
      <c r="I3" s="513"/>
      <c r="J3" s="514"/>
    </row>
    <row r="4" spans="1:18" ht="25.2" customHeight="1" x14ac:dyDescent="0.2">
      <c r="A4" s="106"/>
      <c r="D4" s="507"/>
      <c r="E4" s="515"/>
      <c r="F4" s="516"/>
      <c r="G4" s="516"/>
      <c r="H4" s="516"/>
      <c r="I4" s="516"/>
      <c r="J4" s="517"/>
    </row>
    <row r="5" spans="1:18" ht="9" customHeight="1" x14ac:dyDescent="0.2">
      <c r="A5" s="124"/>
      <c r="D5" s="12"/>
      <c r="J5" s="12"/>
    </row>
    <row r="6" spans="1:18" ht="33.6" customHeight="1" x14ac:dyDescent="0.2">
      <c r="A6" s="246" t="s">
        <v>27</v>
      </c>
      <c r="B6" s="450"/>
      <c r="C6" s="450"/>
      <c r="D6" s="450"/>
      <c r="E6" s="450"/>
      <c r="F6" s="450"/>
      <c r="G6" s="450"/>
      <c r="H6" s="450"/>
      <c r="I6" s="450"/>
      <c r="J6" s="450"/>
      <c r="K6" s="426" t="s">
        <v>400</v>
      </c>
      <c r="L6" s="426"/>
    </row>
    <row r="7" spans="1:18" ht="13.2" x14ac:dyDescent="0.2">
      <c r="A7" s="273" t="s">
        <v>28</v>
      </c>
      <c r="B7" s="263" t="s">
        <v>29</v>
      </c>
      <c r="C7" s="266" t="s">
        <v>30</v>
      </c>
      <c r="D7" s="446" t="s">
        <v>31</v>
      </c>
      <c r="E7" s="263" t="s">
        <v>29</v>
      </c>
      <c r="F7" s="266" t="s">
        <v>30</v>
      </c>
      <c r="G7" s="446" t="s">
        <v>31</v>
      </c>
      <c r="H7" s="263" t="s">
        <v>29</v>
      </c>
      <c r="I7" s="266" t="s">
        <v>30</v>
      </c>
      <c r="J7" s="446" t="s">
        <v>31</v>
      </c>
      <c r="K7" s="263" t="s">
        <v>29</v>
      </c>
      <c r="L7" s="266" t="s">
        <v>30</v>
      </c>
    </row>
    <row r="8" spans="1:18" ht="13.2" x14ac:dyDescent="0.2">
      <c r="A8" s="274" t="s">
        <v>32</v>
      </c>
      <c r="B8" s="275" t="s">
        <v>33</v>
      </c>
      <c r="C8" s="276" t="s">
        <v>34</v>
      </c>
      <c r="D8" s="447"/>
      <c r="E8" s="275" t="s">
        <v>33</v>
      </c>
      <c r="F8" s="276" t="s">
        <v>34</v>
      </c>
      <c r="G8" s="447"/>
      <c r="H8" s="275" t="s">
        <v>33</v>
      </c>
      <c r="I8" s="276" t="s">
        <v>34</v>
      </c>
      <c r="J8" s="447"/>
      <c r="K8" s="275" t="s">
        <v>33</v>
      </c>
      <c r="L8" s="276" t="s">
        <v>34</v>
      </c>
    </row>
    <row r="9" spans="1:18" ht="26.4" customHeight="1" x14ac:dyDescent="0.2">
      <c r="A9" s="249" t="s">
        <v>35</v>
      </c>
      <c r="B9" s="213"/>
      <c r="C9" s="216"/>
      <c r="D9" s="288"/>
      <c r="E9" s="213"/>
      <c r="F9" s="216"/>
      <c r="G9" s="288"/>
      <c r="H9" s="213"/>
      <c r="I9" s="216"/>
      <c r="J9" s="288"/>
      <c r="K9" s="305">
        <f>B9+E9+H9</f>
        <v>0</v>
      </c>
      <c r="L9" s="307">
        <f>C9+F9+I9</f>
        <v>0</v>
      </c>
    </row>
    <row r="10" spans="1:18" ht="26.4" customHeight="1" x14ac:dyDescent="0.2">
      <c r="A10" s="249" t="s">
        <v>36</v>
      </c>
      <c r="B10" s="213"/>
      <c r="C10" s="216"/>
      <c r="D10" s="288"/>
      <c r="E10" s="213"/>
      <c r="F10" s="216"/>
      <c r="G10" s="288"/>
      <c r="H10" s="213"/>
      <c r="I10" s="216"/>
      <c r="J10" s="288"/>
      <c r="K10" s="305">
        <f t="shared" ref="K10:K23" si="0">B10+E10+H10</f>
        <v>0</v>
      </c>
      <c r="L10" s="307">
        <f t="shared" ref="L10:L23" si="1">C10+F10+I10</f>
        <v>0</v>
      </c>
    </row>
    <row r="11" spans="1:18" ht="26.4" customHeight="1" x14ac:dyDescent="0.2">
      <c r="A11" s="249" t="s">
        <v>37</v>
      </c>
      <c r="B11" s="213"/>
      <c r="C11" s="216"/>
      <c r="D11" s="288"/>
      <c r="E11" s="213"/>
      <c r="F11" s="216"/>
      <c r="G11" s="288"/>
      <c r="H11" s="213"/>
      <c r="I11" s="216"/>
      <c r="J11" s="288"/>
      <c r="K11" s="305">
        <f t="shared" si="0"/>
        <v>0</v>
      </c>
      <c r="L11" s="307">
        <f t="shared" si="1"/>
        <v>0</v>
      </c>
    </row>
    <row r="12" spans="1:18" ht="26.4" customHeight="1" x14ac:dyDescent="0.2">
      <c r="A12" s="249" t="s">
        <v>38</v>
      </c>
      <c r="B12" s="213"/>
      <c r="C12" s="216"/>
      <c r="D12" s="288"/>
      <c r="E12" s="213"/>
      <c r="F12" s="216"/>
      <c r="G12" s="288"/>
      <c r="H12" s="213"/>
      <c r="I12" s="216"/>
      <c r="J12" s="288"/>
      <c r="K12" s="305">
        <f t="shared" si="0"/>
        <v>0</v>
      </c>
      <c r="L12" s="307">
        <f t="shared" si="1"/>
        <v>0</v>
      </c>
    </row>
    <row r="13" spans="1:18" ht="26.4" customHeight="1" x14ac:dyDescent="0.2">
      <c r="A13" s="249" t="s">
        <v>39</v>
      </c>
      <c r="B13" s="213"/>
      <c r="C13" s="216"/>
      <c r="D13" s="288"/>
      <c r="E13" s="213"/>
      <c r="F13" s="216"/>
      <c r="G13" s="288"/>
      <c r="H13" s="213"/>
      <c r="I13" s="216"/>
      <c r="J13" s="288"/>
      <c r="K13" s="305">
        <f t="shared" si="0"/>
        <v>0</v>
      </c>
      <c r="L13" s="307">
        <f t="shared" si="1"/>
        <v>0</v>
      </c>
    </row>
    <row r="14" spans="1:18" ht="26.4" customHeight="1" x14ac:dyDescent="0.2">
      <c r="A14" s="249" t="s">
        <v>40</v>
      </c>
      <c r="B14" s="213"/>
      <c r="C14" s="216"/>
      <c r="D14" s="288"/>
      <c r="E14" s="213"/>
      <c r="F14" s="216"/>
      <c r="G14" s="288"/>
      <c r="H14" s="213"/>
      <c r="I14" s="216"/>
      <c r="J14" s="288"/>
      <c r="K14" s="305">
        <f t="shared" si="0"/>
        <v>0</v>
      </c>
      <c r="L14" s="307">
        <f t="shared" si="1"/>
        <v>0</v>
      </c>
    </row>
    <row r="15" spans="1:18" ht="26.4" customHeight="1" x14ac:dyDescent="0.2">
      <c r="A15" s="250" t="s">
        <v>41</v>
      </c>
      <c r="B15" s="291">
        <f>SUM(B9:B14)</f>
        <v>0</v>
      </c>
      <c r="C15" s="291">
        <f>SUM(C9:C14)</f>
        <v>0</v>
      </c>
      <c r="D15" s="292"/>
      <c r="E15" s="291">
        <f>SUM(E9:E14)</f>
        <v>0</v>
      </c>
      <c r="F15" s="291">
        <f>SUM(F9:F14)</f>
        <v>0</v>
      </c>
      <c r="G15" s="292"/>
      <c r="H15" s="291">
        <f>SUM(H9:H14)</f>
        <v>0</v>
      </c>
      <c r="I15" s="291">
        <f>SUM(I9:I14)</f>
        <v>0</v>
      </c>
      <c r="J15" s="292"/>
      <c r="K15" s="308">
        <f t="shared" si="0"/>
        <v>0</v>
      </c>
      <c r="L15" s="311">
        <f t="shared" si="1"/>
        <v>0</v>
      </c>
      <c r="M15" s="13"/>
      <c r="N15" s="13"/>
      <c r="O15" s="13"/>
      <c r="P15" s="13"/>
      <c r="Q15" s="13"/>
      <c r="R15" s="13"/>
    </row>
    <row r="16" spans="1:18" ht="26.4" customHeight="1" x14ac:dyDescent="0.2">
      <c r="A16" s="249" t="s">
        <v>42</v>
      </c>
      <c r="B16" s="213"/>
      <c r="C16" s="216"/>
      <c r="D16" s="288"/>
      <c r="E16" s="213"/>
      <c r="F16" s="216"/>
      <c r="G16" s="288"/>
      <c r="H16" s="213"/>
      <c r="I16" s="216"/>
      <c r="J16" s="288"/>
      <c r="K16" s="305">
        <f t="shared" si="0"/>
        <v>0</v>
      </c>
      <c r="L16" s="307">
        <f t="shared" si="1"/>
        <v>0</v>
      </c>
    </row>
    <row r="17" spans="1:12" ht="26.4" customHeight="1" x14ac:dyDescent="0.2">
      <c r="A17" s="249" t="s">
        <v>43</v>
      </c>
      <c r="B17" s="213"/>
      <c r="C17" s="216"/>
      <c r="D17" s="288"/>
      <c r="E17" s="213"/>
      <c r="F17" s="216"/>
      <c r="G17" s="288"/>
      <c r="H17" s="213"/>
      <c r="I17" s="216"/>
      <c r="J17" s="288"/>
      <c r="K17" s="305">
        <f t="shared" si="0"/>
        <v>0</v>
      </c>
      <c r="L17" s="307">
        <f t="shared" si="1"/>
        <v>0</v>
      </c>
    </row>
    <row r="18" spans="1:12" ht="26.4" customHeight="1" x14ac:dyDescent="0.2">
      <c r="A18" s="249" t="s">
        <v>44</v>
      </c>
      <c r="B18" s="213"/>
      <c r="C18" s="216"/>
      <c r="D18" s="288"/>
      <c r="E18" s="213"/>
      <c r="F18" s="216"/>
      <c r="G18" s="288"/>
      <c r="H18" s="213"/>
      <c r="I18" s="216"/>
      <c r="J18" s="288"/>
      <c r="K18" s="305">
        <f t="shared" si="0"/>
        <v>0</v>
      </c>
      <c r="L18" s="307">
        <f t="shared" si="1"/>
        <v>0</v>
      </c>
    </row>
    <row r="19" spans="1:12" ht="26.4" customHeight="1" x14ac:dyDescent="0.2">
      <c r="A19" s="249" t="s">
        <v>45</v>
      </c>
      <c r="B19" s="213"/>
      <c r="C19" s="216"/>
      <c r="D19" s="288"/>
      <c r="E19" s="213"/>
      <c r="F19" s="216"/>
      <c r="G19" s="288"/>
      <c r="H19" s="213"/>
      <c r="I19" s="216"/>
      <c r="J19" s="288"/>
      <c r="K19" s="305">
        <f t="shared" si="0"/>
        <v>0</v>
      </c>
      <c r="L19" s="307">
        <f t="shared" si="1"/>
        <v>0</v>
      </c>
    </row>
    <row r="20" spans="1:12" ht="26.4" customHeight="1" x14ac:dyDescent="0.2">
      <c r="A20" s="249" t="s">
        <v>46</v>
      </c>
      <c r="B20" s="213"/>
      <c r="C20" s="216"/>
      <c r="D20" s="288"/>
      <c r="E20" s="213"/>
      <c r="F20" s="216"/>
      <c r="G20" s="288"/>
      <c r="H20" s="213"/>
      <c r="I20" s="216"/>
      <c r="J20" s="288"/>
      <c r="K20" s="305">
        <f t="shared" si="0"/>
        <v>0</v>
      </c>
      <c r="L20" s="307">
        <f t="shared" si="1"/>
        <v>0</v>
      </c>
    </row>
    <row r="21" spans="1:12" ht="26.4" customHeight="1" x14ac:dyDescent="0.2">
      <c r="A21" s="249" t="s">
        <v>47</v>
      </c>
      <c r="B21" s="213"/>
      <c r="C21" s="216"/>
      <c r="D21" s="288"/>
      <c r="E21" s="213"/>
      <c r="F21" s="216"/>
      <c r="G21" s="288"/>
      <c r="H21" s="213"/>
      <c r="I21" s="216"/>
      <c r="J21" s="288"/>
      <c r="K21" s="305">
        <f t="shared" si="0"/>
        <v>0</v>
      </c>
      <c r="L21" s="307">
        <f t="shared" si="1"/>
        <v>0</v>
      </c>
    </row>
    <row r="22" spans="1:12" ht="26.4" customHeight="1" thickBot="1" x14ac:dyDescent="0.25">
      <c r="A22" s="251" t="s">
        <v>48</v>
      </c>
      <c r="B22" s="295">
        <f>SUM(B16:B21)</f>
        <v>0</v>
      </c>
      <c r="C22" s="295">
        <f>SUM(C16:C21)</f>
        <v>0</v>
      </c>
      <c r="D22" s="296"/>
      <c r="E22" s="295">
        <f>SUM(E16:E21)</f>
        <v>0</v>
      </c>
      <c r="F22" s="295">
        <f>SUM(F16:F21)</f>
        <v>0</v>
      </c>
      <c r="G22" s="296"/>
      <c r="H22" s="295">
        <f>SUM(H16:H21)</f>
        <v>0</v>
      </c>
      <c r="I22" s="295">
        <f>SUM(I16:I21)</f>
        <v>0</v>
      </c>
      <c r="J22" s="296"/>
      <c r="K22" s="323">
        <f t="shared" si="0"/>
        <v>0</v>
      </c>
      <c r="L22" s="324">
        <f t="shared" si="1"/>
        <v>0</v>
      </c>
    </row>
    <row r="23" spans="1:12" ht="26.4" customHeight="1" thickTop="1" x14ac:dyDescent="0.2">
      <c r="A23" s="252" t="s">
        <v>49</v>
      </c>
      <c r="B23" s="299">
        <f>B15+B22</f>
        <v>0</v>
      </c>
      <c r="C23" s="300">
        <f>C15+C22</f>
        <v>0</v>
      </c>
      <c r="D23" s="301"/>
      <c r="E23" s="299">
        <f>E15+E22</f>
        <v>0</v>
      </c>
      <c r="F23" s="300">
        <f>F15+F22</f>
        <v>0</v>
      </c>
      <c r="G23" s="301"/>
      <c r="H23" s="299">
        <f>H15+H22</f>
        <v>0</v>
      </c>
      <c r="I23" s="300">
        <f>I15+I22</f>
        <v>0</v>
      </c>
      <c r="J23" s="301"/>
      <c r="K23" s="325">
        <f t="shared" si="0"/>
        <v>0</v>
      </c>
      <c r="L23" s="326">
        <f t="shared" si="1"/>
        <v>0</v>
      </c>
    </row>
    <row r="24" spans="1:12" ht="24" customHeight="1" x14ac:dyDescent="0.2">
      <c r="A24" s="106"/>
      <c r="B24" s="106"/>
      <c r="C24" s="106"/>
      <c r="D24" s="106"/>
      <c r="E24" s="106"/>
      <c r="F24" s="106"/>
    </row>
    <row r="25" spans="1:12" ht="13.2" customHeight="1" x14ac:dyDescent="0.2">
      <c r="A25" s="505" t="s">
        <v>72</v>
      </c>
      <c r="B25" s="505"/>
      <c r="C25" s="505"/>
      <c r="D25" s="505"/>
      <c r="E25" s="505"/>
      <c r="F25" s="106"/>
      <c r="G25" s="277" t="s">
        <v>28</v>
      </c>
      <c r="H25" s="277" t="s">
        <v>29</v>
      </c>
      <c r="I25" s="279" t="s">
        <v>30</v>
      </c>
      <c r="J25" s="518" t="s">
        <v>73</v>
      </c>
    </row>
    <row r="26" spans="1:12" ht="13.2" x14ac:dyDescent="0.2">
      <c r="A26" s="505"/>
      <c r="B26" s="505"/>
      <c r="C26" s="505"/>
      <c r="D26" s="505"/>
      <c r="E26" s="505"/>
      <c r="F26" s="106"/>
      <c r="G26" s="278" t="s">
        <v>74</v>
      </c>
      <c r="H26" s="278" t="s">
        <v>33</v>
      </c>
      <c r="I26" s="280" t="s">
        <v>34</v>
      </c>
      <c r="J26" s="519"/>
    </row>
    <row r="27" spans="1:12" ht="26.4" customHeight="1" x14ac:dyDescent="0.2">
      <c r="A27" s="505"/>
      <c r="B27" s="505"/>
      <c r="C27" s="505"/>
      <c r="D27" s="505"/>
      <c r="E27" s="505"/>
      <c r="F27" s="106"/>
      <c r="G27" s="250" t="s">
        <v>51</v>
      </c>
      <c r="H27" s="317">
        <f>B15+E15+H15</f>
        <v>0</v>
      </c>
      <c r="I27" s="317">
        <f>C15+F15+I15</f>
        <v>0</v>
      </c>
      <c r="J27" s="214"/>
    </row>
    <row r="28" spans="1:12" ht="26.4" customHeight="1" thickBot="1" x14ac:dyDescent="0.25">
      <c r="A28" s="131"/>
      <c r="B28" s="131"/>
      <c r="C28" s="131"/>
      <c r="D28" s="131"/>
      <c r="E28" s="131"/>
      <c r="F28" s="106"/>
      <c r="G28" s="251" t="s">
        <v>52</v>
      </c>
      <c r="H28" s="327">
        <f>B22+E22+H22</f>
        <v>0</v>
      </c>
      <c r="I28" s="327">
        <f>C22+F22+I22</f>
        <v>0</v>
      </c>
      <c r="J28" s="215"/>
    </row>
    <row r="29" spans="1:12" ht="26.4" customHeight="1" thickTop="1" x14ac:dyDescent="0.2">
      <c r="A29" s="132" t="s">
        <v>171</v>
      </c>
      <c r="B29" s="106"/>
      <c r="C29" s="106"/>
      <c r="D29" s="106"/>
      <c r="E29" s="106"/>
      <c r="F29" s="106"/>
      <c r="G29" s="262" t="s">
        <v>53</v>
      </c>
      <c r="H29" s="328">
        <f>SUM(H27:H28)</f>
        <v>0</v>
      </c>
      <c r="I29" s="328">
        <f>SUM(I27:I28)</f>
        <v>0</v>
      </c>
      <c r="J29" s="127"/>
    </row>
    <row r="30" spans="1:12" ht="31.5" customHeight="1" x14ac:dyDescent="0.2">
      <c r="A30" s="510"/>
      <c r="B30" s="510"/>
      <c r="C30" s="510"/>
      <c r="D30" s="510"/>
      <c r="E30" s="133"/>
      <c r="F30" s="133"/>
      <c r="G30" s="133"/>
      <c r="H30" s="133"/>
      <c r="I30" s="133"/>
      <c r="J30" s="133"/>
    </row>
    <row r="31" spans="1:12" ht="31.5" customHeight="1" x14ac:dyDescent="0.2">
      <c r="A31" s="510"/>
      <c r="B31" s="510"/>
      <c r="C31" s="510"/>
      <c r="D31" s="510"/>
      <c r="E31" s="98"/>
      <c r="F31" s="98"/>
      <c r="G31" s="98"/>
      <c r="H31" s="98"/>
      <c r="I31" s="98"/>
      <c r="J31" s="98"/>
    </row>
    <row r="32" spans="1:12" ht="31.5" customHeight="1" x14ac:dyDescent="0.2">
      <c r="A32" s="99"/>
      <c r="B32" s="99"/>
      <c r="C32" s="99"/>
      <c r="D32" s="99"/>
      <c r="E32" s="99"/>
      <c r="F32" s="99"/>
      <c r="G32" s="99"/>
      <c r="H32" s="99"/>
      <c r="I32" s="99"/>
      <c r="J32" s="99"/>
    </row>
  </sheetData>
  <mergeCells count="13">
    <mergeCell ref="K6:L6"/>
    <mergeCell ref="A30:D31"/>
    <mergeCell ref="E2:F2"/>
    <mergeCell ref="D3:D4"/>
    <mergeCell ref="E3:J4"/>
    <mergeCell ref="B6:D6"/>
    <mergeCell ref="E6:G6"/>
    <mergeCell ref="H6:J6"/>
    <mergeCell ref="D7:D8"/>
    <mergeCell ref="G7:G8"/>
    <mergeCell ref="J7:J8"/>
    <mergeCell ref="J25:J26"/>
    <mergeCell ref="A25:E27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scale="68" fitToHeight="0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77"/>
  <sheetViews>
    <sheetView view="pageBreakPreview" topLeftCell="A16" zoomScaleNormal="100" zoomScaleSheetLayoutView="100" workbookViewId="0">
      <selection activeCell="H11" sqref="H11"/>
    </sheetView>
  </sheetViews>
  <sheetFormatPr defaultColWidth="9" defaultRowHeight="13.2" x14ac:dyDescent="0.2"/>
  <cols>
    <col min="1" max="1" width="3" style="17" customWidth="1"/>
    <col min="2" max="2" width="4.6640625" style="17" customWidth="1"/>
    <col min="3" max="3" width="13.33203125" style="17" customWidth="1"/>
    <col min="4" max="4" width="12.44140625" style="17" customWidth="1"/>
    <col min="5" max="5" width="7.21875" style="17" customWidth="1"/>
    <col min="6" max="6" width="13.109375" style="17" customWidth="1"/>
    <col min="7" max="7" width="11.33203125" style="17" customWidth="1"/>
    <col min="8" max="8" width="13.77734375" style="17" customWidth="1"/>
    <col min="9" max="9" width="15" style="17" customWidth="1"/>
    <col min="10" max="12" width="1.44140625" style="17" customWidth="1"/>
    <col min="13" max="16384" width="9" style="17"/>
  </cols>
  <sheetData>
    <row r="1" spans="1:18" ht="21" x14ac:dyDescent="0.2">
      <c r="A1" s="18" t="s">
        <v>183</v>
      </c>
      <c r="C1" s="18"/>
      <c r="D1" s="18"/>
      <c r="E1" s="18"/>
      <c r="F1" s="18"/>
      <c r="G1" s="18"/>
      <c r="H1" s="522"/>
      <c r="I1" s="522"/>
      <c r="J1" s="18"/>
      <c r="K1" s="18"/>
      <c r="L1" s="18"/>
      <c r="M1" s="18"/>
      <c r="N1" s="18"/>
      <c r="O1" s="18"/>
      <c r="P1" s="18"/>
    </row>
    <row r="2" spans="1:18" x14ac:dyDescent="0.2">
      <c r="B2" s="19"/>
      <c r="C2" s="18"/>
      <c r="D2" s="18"/>
      <c r="E2" s="18"/>
      <c r="J2" s="18"/>
      <c r="K2" s="18"/>
      <c r="L2" s="18"/>
      <c r="M2" s="18"/>
      <c r="N2" s="18"/>
      <c r="O2" s="18"/>
      <c r="P2" s="18"/>
    </row>
    <row r="3" spans="1:18" ht="19.2" x14ac:dyDescent="0.2">
      <c r="C3" s="533" t="s">
        <v>227</v>
      </c>
      <c r="D3" s="533"/>
      <c r="E3" s="207">
        <f>'様式第2-1号'!D4</f>
        <v>7</v>
      </c>
      <c r="F3" s="31" t="s">
        <v>174</v>
      </c>
      <c r="G3" s="31"/>
      <c r="H3" s="31"/>
      <c r="I3" s="31"/>
      <c r="J3" s="18"/>
      <c r="K3" s="18"/>
      <c r="L3" s="18"/>
      <c r="M3" s="18"/>
      <c r="N3" s="18"/>
      <c r="O3" s="18"/>
      <c r="P3" s="18"/>
    </row>
    <row r="4" spans="1:18" ht="22.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8" ht="27" customHeight="1" x14ac:dyDescent="0.2">
      <c r="B5" s="523" t="s">
        <v>75</v>
      </c>
      <c r="C5" s="523"/>
      <c r="D5" s="524">
        <f>様式第1号!D17</f>
        <v>0</v>
      </c>
      <c r="E5" s="525"/>
      <c r="F5" s="525"/>
      <c r="G5" s="525"/>
      <c r="H5" s="525"/>
      <c r="I5" s="526"/>
      <c r="J5" s="18"/>
      <c r="K5" s="18"/>
      <c r="L5" s="18"/>
      <c r="M5" s="18"/>
      <c r="N5" s="18"/>
      <c r="O5" s="18"/>
      <c r="P5" s="18"/>
    </row>
    <row r="6" spans="1:18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8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8" ht="24.75" customHeight="1" x14ac:dyDescent="0.2">
      <c r="A8" s="18"/>
      <c r="B8" s="527" t="s">
        <v>76</v>
      </c>
      <c r="C8" s="529" t="s">
        <v>176</v>
      </c>
      <c r="D8" s="529"/>
      <c r="E8" s="529" t="s">
        <v>175</v>
      </c>
      <c r="F8" s="529"/>
      <c r="G8" s="532" t="s">
        <v>178</v>
      </c>
      <c r="H8" s="532" t="s">
        <v>177</v>
      </c>
      <c r="I8" s="530" t="s">
        <v>77</v>
      </c>
      <c r="J8" s="18"/>
      <c r="K8" s="18"/>
      <c r="L8" s="18"/>
      <c r="M8" s="18"/>
      <c r="N8" s="18"/>
      <c r="O8" s="18"/>
      <c r="P8" s="18"/>
    </row>
    <row r="9" spans="1:18" ht="24.75" customHeight="1" x14ac:dyDescent="0.2">
      <c r="A9" s="18"/>
      <c r="B9" s="528"/>
      <c r="C9" s="529"/>
      <c r="D9" s="529"/>
      <c r="E9" s="529"/>
      <c r="F9" s="529"/>
      <c r="G9" s="532"/>
      <c r="H9" s="532"/>
      <c r="I9" s="531"/>
      <c r="J9" s="18"/>
      <c r="K9" s="18"/>
      <c r="L9" s="18"/>
      <c r="M9" s="18"/>
      <c r="N9" s="18"/>
      <c r="O9" s="18"/>
      <c r="P9" s="18"/>
    </row>
    <row r="10" spans="1:18" ht="36.6" customHeight="1" x14ac:dyDescent="0.2">
      <c r="B10" s="281">
        <v>1</v>
      </c>
      <c r="C10" s="520"/>
      <c r="D10" s="520"/>
      <c r="E10" s="520"/>
      <c r="F10" s="520"/>
      <c r="G10" s="39"/>
      <c r="H10" s="40"/>
      <c r="I10" s="41"/>
      <c r="J10" s="18"/>
      <c r="K10" s="18"/>
      <c r="L10" s="18"/>
      <c r="M10" s="18"/>
      <c r="N10" s="18"/>
      <c r="O10" s="18"/>
      <c r="P10" s="18"/>
    </row>
    <row r="11" spans="1:18" ht="36.6" customHeight="1" x14ac:dyDescent="0.2">
      <c r="A11" s="18"/>
      <c r="B11" s="281">
        <v>2</v>
      </c>
      <c r="C11" s="520"/>
      <c r="D11" s="520"/>
      <c r="E11" s="520"/>
      <c r="F11" s="520"/>
      <c r="G11" s="39"/>
      <c r="H11" s="40"/>
      <c r="I11" s="41"/>
      <c r="J11" s="18"/>
      <c r="K11" s="18"/>
      <c r="L11" s="18"/>
      <c r="M11" s="18"/>
      <c r="N11" s="18"/>
      <c r="O11" s="18"/>
      <c r="P11" s="18"/>
    </row>
    <row r="12" spans="1:18" ht="36.6" customHeight="1" x14ac:dyDescent="0.2">
      <c r="A12" s="18"/>
      <c r="B12" s="281">
        <v>3</v>
      </c>
      <c r="C12" s="520"/>
      <c r="D12" s="520"/>
      <c r="E12" s="520"/>
      <c r="F12" s="520"/>
      <c r="G12" s="39"/>
      <c r="H12" s="40"/>
      <c r="I12" s="41"/>
      <c r="J12" s="18"/>
      <c r="K12" s="18"/>
      <c r="L12" s="18"/>
      <c r="M12" s="18"/>
      <c r="N12" s="18"/>
      <c r="O12" s="18"/>
      <c r="P12" s="18"/>
    </row>
    <row r="13" spans="1:18" ht="36.6" customHeight="1" x14ac:dyDescent="0.2">
      <c r="A13" s="18"/>
      <c r="B13" s="281">
        <v>4</v>
      </c>
      <c r="C13" s="520"/>
      <c r="D13" s="520"/>
      <c r="E13" s="520"/>
      <c r="F13" s="544"/>
      <c r="G13" s="39"/>
      <c r="H13" s="40"/>
      <c r="I13" s="41"/>
      <c r="J13" s="61"/>
      <c r="K13" s="61"/>
      <c r="L13" s="61"/>
      <c r="M13" s="61"/>
      <c r="N13" s="61"/>
      <c r="O13" s="61"/>
      <c r="P13" s="61"/>
      <c r="Q13" s="62"/>
      <c r="R13" s="62"/>
    </row>
    <row r="14" spans="1:18" ht="36.6" customHeight="1" x14ac:dyDescent="0.2">
      <c r="A14" s="18"/>
      <c r="B14" s="281">
        <v>5</v>
      </c>
      <c r="C14" s="520"/>
      <c r="D14" s="520"/>
      <c r="E14" s="520"/>
      <c r="F14" s="520"/>
      <c r="G14" s="39"/>
      <c r="H14" s="40"/>
      <c r="I14" s="41"/>
      <c r="J14" s="18"/>
      <c r="K14" s="18"/>
      <c r="L14" s="18"/>
      <c r="M14" s="18"/>
      <c r="N14" s="18"/>
      <c r="O14" s="18"/>
      <c r="P14" s="18"/>
    </row>
    <row r="15" spans="1:18" ht="36.6" customHeight="1" x14ac:dyDescent="0.2">
      <c r="A15" s="18"/>
      <c r="B15" s="281">
        <v>6</v>
      </c>
      <c r="C15" s="520"/>
      <c r="D15" s="520"/>
      <c r="E15" s="520"/>
      <c r="F15" s="520"/>
      <c r="G15" s="39"/>
      <c r="H15" s="40"/>
      <c r="I15" s="41"/>
      <c r="J15" s="18"/>
      <c r="K15" s="18"/>
      <c r="L15" s="18"/>
      <c r="M15" s="18"/>
      <c r="N15" s="18"/>
      <c r="O15" s="18"/>
      <c r="P15" s="18"/>
    </row>
    <row r="16" spans="1:18" ht="36.6" customHeight="1" x14ac:dyDescent="0.2">
      <c r="A16" s="18"/>
      <c r="B16" s="281">
        <v>7</v>
      </c>
      <c r="C16" s="520"/>
      <c r="D16" s="520"/>
      <c r="E16" s="520"/>
      <c r="F16" s="520"/>
      <c r="G16" s="39"/>
      <c r="H16" s="40"/>
      <c r="I16" s="41"/>
      <c r="J16" s="18"/>
      <c r="K16" s="18"/>
      <c r="L16" s="18"/>
      <c r="M16" s="18"/>
      <c r="N16" s="18"/>
      <c r="O16" s="18"/>
      <c r="P16" s="18"/>
    </row>
    <row r="17" spans="1:16" ht="36.6" customHeight="1" x14ac:dyDescent="0.2">
      <c r="A17" s="18"/>
      <c r="B17" s="281">
        <v>8</v>
      </c>
      <c r="C17" s="520"/>
      <c r="D17" s="520"/>
      <c r="E17" s="520"/>
      <c r="F17" s="520"/>
      <c r="G17" s="39"/>
      <c r="H17" s="40"/>
      <c r="I17" s="41"/>
      <c r="J17" s="18"/>
      <c r="K17" s="18"/>
      <c r="L17" s="18"/>
      <c r="M17" s="18"/>
      <c r="N17" s="18"/>
      <c r="O17" s="18"/>
      <c r="P17" s="18"/>
    </row>
    <row r="18" spans="1:16" ht="36.6" customHeight="1" x14ac:dyDescent="0.2">
      <c r="A18" s="18"/>
      <c r="B18" s="281">
        <v>9</v>
      </c>
      <c r="C18" s="520"/>
      <c r="D18" s="520"/>
      <c r="E18" s="520"/>
      <c r="F18" s="520"/>
      <c r="G18" s="39"/>
      <c r="H18" s="40"/>
      <c r="I18" s="41"/>
      <c r="J18" s="18"/>
      <c r="K18" s="18"/>
      <c r="L18" s="18"/>
      <c r="M18" s="18"/>
      <c r="N18" s="18"/>
      <c r="O18" s="18"/>
      <c r="P18" s="18"/>
    </row>
    <row r="19" spans="1:16" ht="36.6" customHeight="1" thickBot="1" x14ac:dyDescent="0.25">
      <c r="A19" s="18"/>
      <c r="B19" s="282">
        <v>10</v>
      </c>
      <c r="C19" s="521"/>
      <c r="D19" s="521"/>
      <c r="E19" s="521"/>
      <c r="F19" s="521"/>
      <c r="G19" s="42"/>
      <c r="H19" s="43"/>
      <c r="I19" s="44"/>
      <c r="J19" s="18"/>
      <c r="K19" s="18"/>
      <c r="L19" s="18"/>
      <c r="M19" s="18"/>
      <c r="N19" s="18"/>
      <c r="O19" s="18"/>
      <c r="P19" s="18"/>
    </row>
    <row r="20" spans="1:16" ht="24" customHeight="1" thickTop="1" x14ac:dyDescent="0.2">
      <c r="A20" s="18"/>
      <c r="B20" s="535" t="s">
        <v>179</v>
      </c>
      <c r="C20" s="536"/>
      <c r="D20" s="536"/>
      <c r="E20" s="536"/>
      <c r="F20" s="536"/>
      <c r="G20" s="536"/>
      <c r="H20" s="217">
        <f>SUM(H10:H19)</f>
        <v>0</v>
      </c>
      <c r="I20" s="27"/>
      <c r="J20" s="18"/>
      <c r="K20" s="18"/>
      <c r="L20" s="18"/>
      <c r="M20" s="18"/>
      <c r="N20" s="18"/>
      <c r="O20" s="18"/>
      <c r="P20" s="18"/>
    </row>
    <row r="21" spans="1:16" x14ac:dyDescent="0.2">
      <c r="A21" s="18"/>
      <c r="B21" s="24" t="s">
        <v>78</v>
      </c>
      <c r="C21" s="25"/>
      <c r="D21" s="25"/>
      <c r="E21" s="25"/>
      <c r="F21" s="25"/>
      <c r="G21" s="25"/>
      <c r="H21" s="25"/>
      <c r="I21" s="26"/>
      <c r="J21" s="18"/>
      <c r="K21" s="18"/>
      <c r="L21" s="18"/>
      <c r="M21" s="18"/>
      <c r="N21" s="18"/>
      <c r="O21" s="18"/>
      <c r="P21" s="18"/>
    </row>
    <row r="22" spans="1:16" ht="23.25" customHeight="1" x14ac:dyDescent="0.2">
      <c r="A22" s="18"/>
      <c r="B22" s="538"/>
      <c r="C22" s="539"/>
      <c r="D22" s="539"/>
      <c r="E22" s="539"/>
      <c r="F22" s="539"/>
      <c r="G22" s="539"/>
      <c r="H22" s="539"/>
      <c r="I22" s="540"/>
      <c r="J22" s="18"/>
      <c r="K22" s="18"/>
      <c r="L22" s="18"/>
      <c r="M22" s="18"/>
      <c r="N22" s="18"/>
      <c r="O22" s="18"/>
      <c r="P22" s="18"/>
    </row>
    <row r="23" spans="1:16" ht="37.200000000000003" customHeight="1" x14ac:dyDescent="0.2">
      <c r="A23" s="18"/>
      <c r="B23" s="538"/>
      <c r="C23" s="539"/>
      <c r="D23" s="539"/>
      <c r="E23" s="539"/>
      <c r="F23" s="539"/>
      <c r="G23" s="539"/>
      <c r="H23" s="539"/>
      <c r="I23" s="540"/>
      <c r="J23" s="18"/>
      <c r="K23" s="18"/>
      <c r="L23" s="18"/>
      <c r="M23" s="18"/>
      <c r="N23" s="18"/>
      <c r="O23" s="18"/>
      <c r="P23" s="18"/>
    </row>
    <row r="24" spans="1:16" ht="37.200000000000003" customHeight="1" x14ac:dyDescent="0.2">
      <c r="A24" s="18"/>
      <c r="B24" s="541"/>
      <c r="C24" s="542"/>
      <c r="D24" s="542"/>
      <c r="E24" s="542"/>
      <c r="F24" s="542"/>
      <c r="G24" s="542"/>
      <c r="H24" s="542"/>
      <c r="I24" s="543"/>
      <c r="J24" s="18"/>
      <c r="K24" s="18"/>
      <c r="L24" s="18"/>
      <c r="M24" s="18"/>
      <c r="N24" s="18"/>
      <c r="O24" s="18"/>
      <c r="P24" s="18"/>
    </row>
    <row r="25" spans="1:16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1:16" s="135" customFormat="1" ht="15" customHeight="1" x14ac:dyDescent="0.15">
      <c r="A26" s="45" t="s">
        <v>180</v>
      </c>
      <c r="B26" s="537" t="s">
        <v>181</v>
      </c>
      <c r="C26" s="537"/>
      <c r="D26" s="537"/>
      <c r="E26" s="537"/>
      <c r="F26" s="537"/>
      <c r="G26" s="537"/>
      <c r="H26" s="537"/>
      <c r="I26" s="537"/>
      <c r="J26" s="134"/>
      <c r="K26" s="134"/>
      <c r="L26" s="134"/>
      <c r="M26" s="134"/>
      <c r="N26" s="134"/>
      <c r="O26" s="134"/>
      <c r="P26" s="134"/>
    </row>
    <row r="27" spans="1:16" s="135" customFormat="1" ht="15" customHeight="1" x14ac:dyDescent="0.15">
      <c r="A27" s="45" t="s">
        <v>79</v>
      </c>
      <c r="B27" s="537" t="s">
        <v>182</v>
      </c>
      <c r="C27" s="537"/>
      <c r="D27" s="537"/>
      <c r="E27" s="537"/>
      <c r="F27" s="537"/>
      <c r="G27" s="537"/>
      <c r="H27" s="537"/>
      <c r="I27" s="537"/>
      <c r="J27" s="134"/>
      <c r="K27" s="134"/>
      <c r="L27" s="134"/>
      <c r="M27" s="134"/>
      <c r="N27" s="134"/>
      <c r="O27" s="134"/>
      <c r="P27" s="134"/>
    </row>
    <row r="28" spans="1:16" x14ac:dyDescent="0.2">
      <c r="A28" s="20"/>
      <c r="B28" s="534"/>
      <c r="C28" s="534"/>
      <c r="D28" s="534"/>
      <c r="E28" s="534"/>
      <c r="F28" s="534"/>
      <c r="G28" s="534"/>
      <c r="H28" s="534"/>
      <c r="I28" s="534"/>
      <c r="J28" s="18"/>
      <c r="K28" s="18"/>
      <c r="L28" s="18"/>
      <c r="M28" s="18"/>
      <c r="N28" s="18"/>
      <c r="O28" s="18"/>
      <c r="P28" s="18"/>
    </row>
    <row r="29" spans="1:16" x14ac:dyDescent="0.2">
      <c r="A29" s="21"/>
      <c r="B29" s="534"/>
      <c r="C29" s="534"/>
      <c r="D29" s="534"/>
      <c r="E29" s="534"/>
      <c r="F29" s="534"/>
      <c r="G29" s="534"/>
      <c r="H29" s="534"/>
      <c r="I29" s="534"/>
      <c r="J29" s="18"/>
      <c r="K29" s="18"/>
      <c r="L29" s="18"/>
      <c r="M29" s="18"/>
      <c r="N29" s="18"/>
      <c r="O29" s="18"/>
      <c r="P29" s="18"/>
    </row>
    <row r="30" spans="1:16" x14ac:dyDescent="0.2">
      <c r="A30" s="21"/>
      <c r="B30" s="534"/>
      <c r="C30" s="534"/>
      <c r="D30" s="534"/>
      <c r="E30" s="534"/>
      <c r="F30" s="534"/>
      <c r="G30" s="534"/>
      <c r="H30" s="534"/>
      <c r="I30" s="534"/>
      <c r="J30" s="18"/>
      <c r="K30" s="18"/>
      <c r="L30" s="18"/>
      <c r="M30" s="18"/>
      <c r="N30" s="18"/>
      <c r="O30" s="18"/>
      <c r="P30" s="18"/>
    </row>
    <row r="31" spans="1:16" x14ac:dyDescent="0.2">
      <c r="A31" s="136"/>
      <c r="B31" s="112"/>
      <c r="C31" s="112"/>
      <c r="D31" s="112"/>
      <c r="E31" s="112"/>
      <c r="F31" s="112"/>
      <c r="G31" s="112"/>
      <c r="H31" s="112"/>
      <c r="I31" s="112"/>
      <c r="J31" s="18"/>
      <c r="K31" s="18"/>
      <c r="L31" s="18"/>
      <c r="M31" s="18"/>
      <c r="N31" s="18"/>
      <c r="O31" s="18"/>
      <c r="P31" s="18"/>
    </row>
    <row r="32" spans="1:16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6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1:16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1:16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1:16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6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1:16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1:16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1:16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16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1:16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1:16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1:16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1:16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  <row r="57" spans="1:16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</row>
    <row r="58" spans="1:16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</row>
    <row r="59" spans="1:16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</row>
    <row r="60" spans="1:16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1:16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1:16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1:16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</row>
    <row r="64" spans="1:16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1:16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1:16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1:16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1:16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1:16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</row>
    <row r="70" spans="1:16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</row>
    <row r="71" spans="1:16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</row>
    <row r="72" spans="1:16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</row>
    <row r="73" spans="1:16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</row>
    <row r="74" spans="1:16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</row>
    <row r="75" spans="1:16" x14ac:dyDescent="0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</row>
    <row r="76" spans="1:16" x14ac:dyDescent="0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</row>
    <row r="77" spans="1:16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</row>
  </sheetData>
  <mergeCells count="37">
    <mergeCell ref="E11:F11"/>
    <mergeCell ref="E12:F12"/>
    <mergeCell ref="E13:F13"/>
    <mergeCell ref="E14:F14"/>
    <mergeCell ref="E15:F15"/>
    <mergeCell ref="C3:D3"/>
    <mergeCell ref="E8:F9"/>
    <mergeCell ref="E10:F10"/>
    <mergeCell ref="B30:I30"/>
    <mergeCell ref="C16:D16"/>
    <mergeCell ref="C17:D17"/>
    <mergeCell ref="C18:D18"/>
    <mergeCell ref="C19:D19"/>
    <mergeCell ref="B20:G20"/>
    <mergeCell ref="B26:I26"/>
    <mergeCell ref="B27:I27"/>
    <mergeCell ref="B28:I28"/>
    <mergeCell ref="B29:I29"/>
    <mergeCell ref="B22:I24"/>
    <mergeCell ref="E16:F16"/>
    <mergeCell ref="E17:F17"/>
    <mergeCell ref="E18:F18"/>
    <mergeCell ref="E19:F19"/>
    <mergeCell ref="C15:D15"/>
    <mergeCell ref="H1:I1"/>
    <mergeCell ref="B5:C5"/>
    <mergeCell ref="D5:I5"/>
    <mergeCell ref="B8:B9"/>
    <mergeCell ref="C8:D9"/>
    <mergeCell ref="I8:I9"/>
    <mergeCell ref="C10:D10"/>
    <mergeCell ref="C11:D11"/>
    <mergeCell ref="C12:D12"/>
    <mergeCell ref="C13:D13"/>
    <mergeCell ref="C14:D14"/>
    <mergeCell ref="H8:H9"/>
    <mergeCell ref="G8:G9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69"/>
  <sheetViews>
    <sheetView view="pageBreakPreview" zoomScaleNormal="100" zoomScaleSheetLayoutView="100" workbookViewId="0">
      <selection activeCell="N10" sqref="N10"/>
    </sheetView>
  </sheetViews>
  <sheetFormatPr defaultColWidth="9" defaultRowHeight="13.2" x14ac:dyDescent="0.2"/>
  <cols>
    <col min="1" max="1" width="2.21875" style="17" customWidth="1"/>
    <col min="2" max="2" width="4.6640625" style="17" customWidth="1"/>
    <col min="3" max="3" width="14.77734375" style="17" customWidth="1"/>
    <col min="4" max="4" width="8.6640625" style="17" customWidth="1"/>
    <col min="5" max="5" width="18" style="17" customWidth="1"/>
    <col min="6" max="6" width="11.44140625" style="17" customWidth="1"/>
    <col min="7" max="7" width="19.21875" style="17" customWidth="1"/>
    <col min="8" max="8" width="13.77734375" style="17" customWidth="1"/>
    <col min="9" max="10" width="1.44140625" style="17" customWidth="1"/>
    <col min="11" max="16384" width="9" style="17"/>
  </cols>
  <sheetData>
    <row r="1" spans="1:18" ht="13.2" customHeight="1" x14ac:dyDescent="0.2">
      <c r="B1" s="18" t="s">
        <v>192</v>
      </c>
      <c r="C1" s="18"/>
      <c r="D1" s="18"/>
      <c r="E1" s="18"/>
      <c r="F1" s="18"/>
      <c r="G1" s="18"/>
      <c r="H1" s="32"/>
      <c r="I1" s="18"/>
      <c r="J1" s="18"/>
      <c r="K1" s="18"/>
      <c r="L1" s="18"/>
      <c r="M1" s="18"/>
      <c r="N1" s="18"/>
    </row>
    <row r="2" spans="1:18" ht="13.2" customHeight="1" x14ac:dyDescent="0.2">
      <c r="B2" s="19"/>
      <c r="C2" s="18"/>
      <c r="H2" s="32"/>
      <c r="I2" s="18"/>
      <c r="J2" s="18"/>
      <c r="K2" s="18"/>
      <c r="N2" s="18"/>
    </row>
    <row r="3" spans="1:18" ht="27" customHeight="1" x14ac:dyDescent="0.2">
      <c r="B3" s="523" t="s">
        <v>75</v>
      </c>
      <c r="C3" s="523"/>
      <c r="D3" s="523"/>
      <c r="E3" s="547">
        <f>様式第1号!D17</f>
        <v>0</v>
      </c>
      <c r="F3" s="548"/>
      <c r="G3" s="548"/>
      <c r="H3" s="549"/>
      <c r="I3" s="18"/>
      <c r="J3" s="18"/>
      <c r="K3" s="18"/>
      <c r="L3" s="18"/>
      <c r="M3" s="18"/>
      <c r="N3" s="18"/>
    </row>
    <row r="4" spans="1:18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8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8" s="28" customFormat="1" ht="19.2" x14ac:dyDescent="0.2">
      <c r="B6" s="533" t="s">
        <v>227</v>
      </c>
      <c r="C6" s="533"/>
      <c r="D6" s="207">
        <f>'様式第2-1号'!D4</f>
        <v>7</v>
      </c>
      <c r="E6" s="31" t="s">
        <v>184</v>
      </c>
      <c r="F6" s="31"/>
      <c r="G6" s="137"/>
      <c r="H6" s="137"/>
      <c r="I6" s="29"/>
      <c r="J6" s="29"/>
      <c r="K6" s="29"/>
      <c r="L6" s="29"/>
      <c r="M6" s="29"/>
      <c r="N6" s="29"/>
    </row>
    <row r="7" spans="1:18" ht="27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18" ht="28.95" customHeight="1" x14ac:dyDescent="0.2">
      <c r="A8" s="18"/>
      <c r="B8" s="283" t="s">
        <v>80</v>
      </c>
      <c r="C8" s="550" t="s">
        <v>186</v>
      </c>
      <c r="D8" s="551"/>
      <c r="E8" s="284" t="s">
        <v>187</v>
      </c>
      <c r="F8" s="283" t="s">
        <v>191</v>
      </c>
      <c r="G8" s="285" t="s">
        <v>188</v>
      </c>
      <c r="H8" s="285" t="s">
        <v>189</v>
      </c>
      <c r="I8" s="18"/>
      <c r="J8" s="18"/>
      <c r="K8" s="18"/>
      <c r="L8" s="18"/>
      <c r="M8" s="18"/>
      <c r="N8" s="18"/>
    </row>
    <row r="9" spans="1:18" ht="45" customHeight="1" x14ac:dyDescent="0.2">
      <c r="B9" s="281">
        <v>1</v>
      </c>
      <c r="C9" s="552"/>
      <c r="D9" s="552"/>
      <c r="E9" s="114"/>
      <c r="F9" s="46"/>
      <c r="G9" s="114"/>
      <c r="H9" s="47"/>
      <c r="I9" s="18"/>
      <c r="J9" s="18"/>
      <c r="K9" s="18"/>
      <c r="L9" s="18"/>
      <c r="M9" s="18"/>
      <c r="N9" s="18"/>
    </row>
    <row r="10" spans="1:18" ht="45" customHeight="1" x14ac:dyDescent="0.2">
      <c r="A10" s="18"/>
      <c r="B10" s="281">
        <v>2</v>
      </c>
      <c r="C10" s="545"/>
      <c r="D10" s="546"/>
      <c r="E10" s="113"/>
      <c r="F10" s="46"/>
      <c r="G10" s="113"/>
      <c r="H10" s="47"/>
      <c r="I10" s="18"/>
      <c r="J10" s="18"/>
      <c r="K10" s="18"/>
      <c r="L10" s="18"/>
      <c r="M10" s="18"/>
      <c r="N10" s="18"/>
    </row>
    <row r="11" spans="1:18" ht="45" customHeight="1" x14ac:dyDescent="0.2">
      <c r="A11" s="18"/>
      <c r="B11" s="281">
        <v>3</v>
      </c>
      <c r="C11" s="545"/>
      <c r="D11" s="546"/>
      <c r="E11" s="113"/>
      <c r="F11" s="46"/>
      <c r="G11" s="113"/>
      <c r="H11" s="47"/>
      <c r="I11" s="18"/>
      <c r="J11" s="18"/>
      <c r="K11" s="18"/>
      <c r="L11" s="18"/>
      <c r="M11" s="18"/>
      <c r="N11" s="18"/>
    </row>
    <row r="12" spans="1:18" ht="45" customHeight="1" x14ac:dyDescent="0.2">
      <c r="A12" s="18"/>
      <c r="B12" s="281">
        <v>4</v>
      </c>
      <c r="C12" s="545"/>
      <c r="D12" s="546"/>
      <c r="E12" s="113"/>
      <c r="F12" s="46"/>
      <c r="G12" s="113"/>
      <c r="H12" s="47"/>
      <c r="I12" s="18"/>
      <c r="J12" s="18"/>
      <c r="K12" s="18"/>
      <c r="L12" s="18"/>
      <c r="M12" s="18"/>
      <c r="N12" s="18"/>
    </row>
    <row r="13" spans="1:18" ht="45" customHeight="1" x14ac:dyDescent="0.2">
      <c r="A13" s="18"/>
      <c r="B13" s="281">
        <v>5</v>
      </c>
      <c r="C13" s="545"/>
      <c r="D13" s="546"/>
      <c r="E13" s="113"/>
      <c r="F13" s="46"/>
      <c r="G13" s="113"/>
      <c r="H13" s="47"/>
      <c r="I13" s="18"/>
      <c r="J13" s="18"/>
      <c r="K13" s="18"/>
      <c r="L13" s="18"/>
      <c r="M13" s="18"/>
      <c r="N13" s="18"/>
    </row>
    <row r="14" spans="1:18" ht="45" customHeight="1" x14ac:dyDescent="0.2">
      <c r="A14" s="18"/>
      <c r="B14" s="281">
        <v>6</v>
      </c>
      <c r="C14" s="545"/>
      <c r="D14" s="546"/>
      <c r="E14" s="113"/>
      <c r="F14" s="46"/>
      <c r="G14" s="114"/>
      <c r="H14" s="47"/>
      <c r="I14" s="18"/>
      <c r="J14" s="18"/>
      <c r="K14" s="18"/>
      <c r="L14" s="18"/>
      <c r="M14" s="18"/>
      <c r="N14" s="18"/>
    </row>
    <row r="15" spans="1:18" ht="45" customHeight="1" x14ac:dyDescent="0.2">
      <c r="A15" s="18"/>
      <c r="B15" s="281">
        <v>7</v>
      </c>
      <c r="C15" s="545"/>
      <c r="D15" s="546"/>
      <c r="E15" s="113"/>
      <c r="F15" s="46"/>
      <c r="G15" s="114"/>
      <c r="H15" s="47"/>
      <c r="I15" s="61"/>
      <c r="J15" s="61"/>
      <c r="K15" s="61"/>
      <c r="L15" s="61"/>
      <c r="M15" s="61"/>
      <c r="N15" s="61"/>
      <c r="O15" s="62"/>
      <c r="P15" s="62"/>
      <c r="Q15" s="62"/>
      <c r="R15" s="62"/>
    </row>
    <row r="16" spans="1:18" ht="45" customHeight="1" x14ac:dyDescent="0.2">
      <c r="A16" s="18"/>
      <c r="B16" s="281">
        <v>8</v>
      </c>
      <c r="C16" s="545"/>
      <c r="D16" s="546"/>
      <c r="E16" s="113"/>
      <c r="F16" s="46"/>
      <c r="G16" s="113"/>
      <c r="H16" s="47"/>
      <c r="I16" s="18"/>
      <c r="J16" s="18"/>
      <c r="K16" s="18"/>
      <c r="L16" s="18"/>
      <c r="M16" s="18"/>
      <c r="N16" s="18"/>
    </row>
    <row r="17" spans="1:14" ht="45" customHeight="1" x14ac:dyDescent="0.2">
      <c r="A17" s="18"/>
      <c r="B17" s="281">
        <v>9</v>
      </c>
      <c r="C17" s="545"/>
      <c r="D17" s="546"/>
      <c r="E17" s="113"/>
      <c r="F17" s="46"/>
      <c r="G17" s="114"/>
      <c r="H17" s="47"/>
      <c r="I17" s="18"/>
      <c r="J17" s="18"/>
      <c r="K17" s="18"/>
      <c r="L17" s="18"/>
      <c r="M17" s="18"/>
      <c r="N17" s="18"/>
    </row>
    <row r="18" spans="1:14" ht="45" customHeight="1" x14ac:dyDescent="0.2">
      <c r="A18" s="18"/>
      <c r="B18" s="281">
        <v>10</v>
      </c>
      <c r="C18" s="545"/>
      <c r="D18" s="546"/>
      <c r="E18" s="113"/>
      <c r="F18" s="46"/>
      <c r="G18" s="113"/>
      <c r="H18" s="47"/>
      <c r="I18" s="18"/>
      <c r="J18" s="18"/>
      <c r="K18" s="18"/>
      <c r="L18" s="18"/>
      <c r="M18" s="18"/>
      <c r="N18" s="18"/>
    </row>
    <row r="19" spans="1:14" ht="13.5" customHeight="1" x14ac:dyDescent="0.2">
      <c r="A19" s="18"/>
      <c r="B19" s="553" t="s">
        <v>81</v>
      </c>
      <c r="C19" s="554"/>
      <c r="D19" s="554"/>
      <c r="E19" s="554"/>
      <c r="F19" s="554"/>
      <c r="G19" s="554"/>
      <c r="H19" s="555"/>
      <c r="I19" s="18"/>
      <c r="J19" s="18"/>
      <c r="K19" s="18"/>
      <c r="L19" s="18"/>
      <c r="M19" s="18"/>
      <c r="N19" s="18"/>
    </row>
    <row r="20" spans="1:14" ht="23.25" customHeight="1" x14ac:dyDescent="0.2">
      <c r="A20" s="18"/>
      <c r="B20" s="538"/>
      <c r="C20" s="539"/>
      <c r="D20" s="539"/>
      <c r="E20" s="539"/>
      <c r="F20" s="539"/>
      <c r="G20" s="539"/>
      <c r="H20" s="540"/>
      <c r="I20" s="18"/>
      <c r="J20" s="18"/>
      <c r="K20" s="18"/>
      <c r="L20" s="18"/>
      <c r="M20" s="18"/>
      <c r="N20" s="18"/>
    </row>
    <row r="21" spans="1:14" ht="37.200000000000003" customHeight="1" x14ac:dyDescent="0.2">
      <c r="A21" s="18"/>
      <c r="B21" s="538"/>
      <c r="C21" s="539"/>
      <c r="D21" s="539"/>
      <c r="E21" s="539"/>
      <c r="F21" s="539"/>
      <c r="G21" s="539"/>
      <c r="H21" s="540"/>
      <c r="I21" s="18"/>
      <c r="J21" s="18"/>
      <c r="K21" s="18"/>
      <c r="L21" s="18"/>
      <c r="M21" s="18"/>
      <c r="N21" s="18"/>
    </row>
    <row r="22" spans="1:14" ht="37.200000000000003" customHeight="1" x14ac:dyDescent="0.2">
      <c r="A22" s="18"/>
      <c r="B22" s="541"/>
      <c r="C22" s="542"/>
      <c r="D22" s="542"/>
      <c r="E22" s="542"/>
      <c r="F22" s="542"/>
      <c r="G22" s="542"/>
      <c r="H22" s="543"/>
      <c r="I22" s="18"/>
      <c r="J22" s="18"/>
      <c r="K22" s="18"/>
      <c r="L22" s="18"/>
      <c r="M22" s="18"/>
      <c r="N22" s="18"/>
    </row>
    <row r="23" spans="1:14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">
      <c r="A24" s="18"/>
      <c r="B24" s="18" t="s">
        <v>190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</sheetData>
  <mergeCells count="16">
    <mergeCell ref="C17:D17"/>
    <mergeCell ref="C18:D18"/>
    <mergeCell ref="B19:H19"/>
    <mergeCell ref="B20:H22"/>
    <mergeCell ref="C16:D16"/>
    <mergeCell ref="B3:D3"/>
    <mergeCell ref="E3:H3"/>
    <mergeCell ref="C8:D8"/>
    <mergeCell ref="C9:D9"/>
    <mergeCell ref="C10:D10"/>
    <mergeCell ref="B6:C6"/>
    <mergeCell ref="C11:D11"/>
    <mergeCell ref="C12:D12"/>
    <mergeCell ref="C13:D13"/>
    <mergeCell ref="C14:D14"/>
    <mergeCell ref="C15:D15"/>
  </mergeCells>
  <phoneticPr fontId="1"/>
  <printOptions horizontalCentered="1"/>
  <pageMargins left="0.59055118110236227" right="0.39370078740157483" top="0.39370078740157483" bottom="0.39370078740157483" header="0.51181102362204722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14</vt:i4>
      </vt:variant>
    </vt:vector>
  </HeadingPairs>
  <TitlesOfParts>
    <vt:vector size="32" baseType="lpstr">
      <vt:lpstr>様式第1号</vt:lpstr>
      <vt:lpstr>様式第2-1号</vt:lpstr>
      <vt:lpstr>【事業報告・定期報告】様式第２号</vt:lpstr>
      <vt:lpstr>様式第2-2号</vt:lpstr>
      <vt:lpstr>様式第3号（一般施設）</vt:lpstr>
      <vt:lpstr>様式第3号（温泉施設）</vt:lpstr>
      <vt:lpstr>様式第3号（簡易 集計分類の少ない施設）</vt:lpstr>
      <vt:lpstr>様式第5号</vt:lpstr>
      <vt:lpstr>様式第6号</vt:lpstr>
      <vt:lpstr>様式第7号</vt:lpstr>
      <vt:lpstr>様式第8号</vt:lpstr>
      <vt:lpstr>様式第9号</vt:lpstr>
      <vt:lpstr>01チェックリスト①（様式関係）</vt:lpstr>
      <vt:lpstr>02チェックリスト②（形式的事項）</vt:lpstr>
      <vt:lpstr>03事務担当者連絡票</vt:lpstr>
      <vt:lpstr>04利用見込比較表</vt:lpstr>
      <vt:lpstr>05収支内訳明細資料</vt:lpstr>
      <vt:lpstr>06前年度比較表（科目別明細）</vt:lpstr>
      <vt:lpstr>【事業報告・定期報告】様式第２号!Print_Area</vt:lpstr>
      <vt:lpstr>'01チェックリスト①（様式関係）'!Print_Area</vt:lpstr>
      <vt:lpstr>'02チェックリスト②（形式的事項）'!Print_Area</vt:lpstr>
      <vt:lpstr>様式第1号!Print_Area</vt:lpstr>
      <vt:lpstr>'様式第2-1号'!Print_Area</vt:lpstr>
      <vt:lpstr>'様式第3号（一般施設）'!Print_Area</vt:lpstr>
      <vt:lpstr>'様式第3号（温泉施設）'!Print_Area</vt:lpstr>
      <vt:lpstr>'様式第3号（簡易 集計分類の少ない施設）'!Print_Area</vt:lpstr>
      <vt:lpstr>様式第6号!Print_Area</vt:lpstr>
      <vt:lpstr>様式第8号!Print_Area</vt:lpstr>
      <vt:lpstr>様式第9号!Print_Area</vt:lpstr>
      <vt:lpstr>'02チェックリスト②（形式的事項）'!Print_Titles</vt:lpstr>
      <vt:lpstr>'様式第2-1号'!Print_Titles</vt:lpstr>
      <vt:lpstr>'様式第2-2号'!Print_Titles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末木　陽一</dc:creator>
  <cp:lastModifiedBy>管財課</cp:lastModifiedBy>
  <cp:lastPrinted>2021-12-08T07:24:21Z</cp:lastPrinted>
  <dcterms:created xsi:type="dcterms:W3CDTF">2018-04-27T07:21:53Z</dcterms:created>
  <dcterms:modified xsi:type="dcterms:W3CDTF">2024-12-20T04:14:06Z</dcterms:modified>
</cp:coreProperties>
</file>